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externalReferences>
    <externalReference r:id="rId2"/>
  </externalReferences>
  <definedNames>
    <definedName name="dict9">[1]字典sheet!$J$1:$J$2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<sst xmlns="http://schemas.openxmlformats.org/spreadsheetml/2006/main" count="152" uniqueCount="102">
  <si>
    <t>附件1</t>
  </si>
  <si>
    <r>
      <rPr>
        <b/>
        <sz val="24"/>
        <color theme="1"/>
        <rFont val="仿宋_GB2312"/>
        <charset val="134"/>
      </rPr>
      <t>西王家沟乡第一批脱贫劳动力稳岗补助申请人员汇总表</t>
    </r>
    <r>
      <rPr>
        <b/>
        <sz val="24"/>
        <color theme="1"/>
        <rFont val="宋体"/>
        <charset val="134"/>
        <scheme val="minor"/>
      </rPr>
      <t xml:space="preserve">
                                                                                          </t>
    </r>
  </si>
  <si>
    <t>序
号</t>
  </si>
  <si>
    <t>姓名</t>
  </si>
  <si>
    <t>性别</t>
  </si>
  <si>
    <t>出生日期</t>
  </si>
  <si>
    <t>身份证号码</t>
  </si>
  <si>
    <t>户籍地</t>
  </si>
  <si>
    <t>务工时间（年 月 日）</t>
  </si>
  <si>
    <t>务工
地点</t>
  </si>
  <si>
    <t>务工区域（跨省务工、省内县外、县内）</t>
  </si>
  <si>
    <t>务工时长（月）</t>
  </si>
  <si>
    <t>月工资（元）</t>
  </si>
  <si>
    <t>务工单位</t>
  </si>
  <si>
    <t>补助
金额（元）</t>
  </si>
  <si>
    <t>银行名称</t>
  </si>
  <si>
    <t>银行卡号</t>
  </si>
  <si>
    <t>联系电话</t>
  </si>
  <si>
    <t>备注</t>
  </si>
  <si>
    <t>杨文娟</t>
  </si>
  <si>
    <t>女</t>
  </si>
  <si>
    <t>1997.5.14</t>
  </si>
  <si>
    <t>14**************25</t>
  </si>
  <si>
    <t>柳林县西王家沟乡王家沟村</t>
  </si>
  <si>
    <t>2019.3</t>
  </si>
  <si>
    <t>吕梁市离石区</t>
  </si>
  <si>
    <t>省内县外</t>
  </si>
  <si>
    <t>柳林县西王家沟乡人民政府</t>
  </si>
  <si>
    <t>农商银行</t>
  </si>
  <si>
    <t>62***************45</t>
  </si>
  <si>
    <t>13*******47</t>
  </si>
  <si>
    <t>张柳男</t>
  </si>
  <si>
    <t>1996.8.17</t>
  </si>
  <si>
    <t>14**************2X</t>
  </si>
  <si>
    <t>2024.8.1</t>
  </si>
  <si>
    <t>吕梁市城市服务管理有限公司</t>
  </si>
  <si>
    <t>62***************33</t>
  </si>
  <si>
    <t>18*******65</t>
  </si>
  <si>
    <t>张柳芬</t>
  </si>
  <si>
    <t>1999.12.5</t>
  </si>
  <si>
    <t>14**************22</t>
  </si>
  <si>
    <t>2022.11.1</t>
  </si>
  <si>
    <t>杭州市萧山区</t>
  </si>
  <si>
    <t>省外</t>
  </si>
  <si>
    <t>杭州联科生物技术股份有限公司</t>
  </si>
  <si>
    <t>62***************43</t>
  </si>
  <si>
    <t>15*******96</t>
  </si>
  <si>
    <t>王娟</t>
  </si>
  <si>
    <t>1992.4.14</t>
  </si>
  <si>
    <t>14**************44</t>
  </si>
  <si>
    <t>2024.3.1</t>
  </si>
  <si>
    <t>吕梁市文水县</t>
  </si>
  <si>
    <t>晋能清洁能源科技股份公司</t>
  </si>
  <si>
    <t>62***************72</t>
  </si>
  <si>
    <t>18*******24</t>
  </si>
  <si>
    <t>杨候俊</t>
  </si>
  <si>
    <t>1975.7.13</t>
  </si>
  <si>
    <t>14**************40</t>
  </si>
  <si>
    <t>2025.1.1</t>
  </si>
  <si>
    <t>吕梁市柳林县</t>
  </si>
  <si>
    <t>县内</t>
  </si>
  <si>
    <t>柳林县城市管理服务中心</t>
  </si>
  <si>
    <t>62***************53</t>
  </si>
  <si>
    <t>18*******14</t>
  </si>
  <si>
    <t>王卫平</t>
  </si>
  <si>
    <t>男</t>
  </si>
  <si>
    <t>1974.1.18</t>
  </si>
  <si>
    <t>14**************39</t>
  </si>
  <si>
    <t>山西省森泽能源科技集团有限公司</t>
  </si>
  <si>
    <t>62***************56</t>
  </si>
  <si>
    <t>15*******26</t>
  </si>
  <si>
    <t>王林丽</t>
  </si>
  <si>
    <t>1994.10.21</t>
  </si>
  <si>
    <t>柳林县医疗集团王家沟乡卫生院</t>
  </si>
  <si>
    <t>62***************42</t>
  </si>
  <si>
    <t>15*******03</t>
  </si>
  <si>
    <t>王林平</t>
  </si>
  <si>
    <t>1993.3.14</t>
  </si>
  <si>
    <t>2020.4.1</t>
  </si>
  <si>
    <t>山西柳林王家沟煤业有限公司</t>
  </si>
  <si>
    <t>18*******68</t>
  </si>
  <si>
    <t>王福军</t>
  </si>
  <si>
    <t>1991.10.13</t>
  </si>
  <si>
    <t>14**************12</t>
  </si>
  <si>
    <t>62***************07</t>
  </si>
  <si>
    <t>18*******54</t>
  </si>
  <si>
    <t>成志明</t>
  </si>
  <si>
    <t>2001.2.26</t>
  </si>
  <si>
    <t>柳林县西王家沟乡荣西村</t>
  </si>
  <si>
    <t>北京市昭阳区</t>
  </si>
  <si>
    <t>北京泰和里健康管理有限公司</t>
  </si>
  <si>
    <t>62***************17</t>
  </si>
  <si>
    <t>15*******42</t>
  </si>
  <si>
    <t>曹志峰</t>
  </si>
  <si>
    <t>1990.6.21</t>
  </si>
  <si>
    <t>14**************1X</t>
  </si>
  <si>
    <t>柳林县西王家沟乡曹家塔村</t>
  </si>
  <si>
    <t>2024.2</t>
  </si>
  <si>
    <t>吕梁裕海电器销售有限公司</t>
  </si>
  <si>
    <t>62***************60</t>
  </si>
  <si>
    <t>13*******12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</si>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</sst>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2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仿宋_GB2312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31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34920;2025&#24180;&#33073;&#36139;&#21171;&#21160;&#21147;&#21153;&#24037;&#23601;&#19994;&#31283;&#23703;&#34917;&#21161;.xlsx&#31532;&#19968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务工就业稳岗补助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S8" sqref="S8"/>
    </sheetView>
  </sheetViews>
  <sheetFormatPr defaultColWidth="9.64166666666667" defaultRowHeight="13.5"/>
  <cols>
    <col min="1" max="1" width="3.5" style="8" customWidth="1"/>
    <col min="2" max="2" width="7.63333333333333" style="8" customWidth="1"/>
    <col min="3" max="3" width="4.25" style="8" customWidth="1"/>
    <col min="4" max="4" width="10.75" style="9" customWidth="1"/>
    <col min="5" max="5" width="26" style="10" customWidth="1"/>
    <col min="6" max="6" width="13" style="8" customWidth="1"/>
    <col min="7" max="7" width="10" style="8" customWidth="1"/>
    <col min="8" max="8" width="7" style="8" customWidth="1"/>
    <col min="9" max="9" width="11.5" style="8" customWidth="1"/>
    <col min="10" max="10" width="9" style="8"/>
    <col min="11" max="11" width="7.25833333333333" style="8" customWidth="1"/>
    <col min="12" max="12" width="14.375" style="8" customWidth="1"/>
    <col min="13" max="13" width="7" style="8" customWidth="1"/>
    <col min="14" max="14" width="5.5" style="8" customWidth="1"/>
    <col min="15" max="15" width="24.375" style="8" customWidth="1"/>
    <col min="16" max="16" width="18.625" style="8" customWidth="1"/>
    <col min="17" max="17" width="4.125" style="8" customWidth="1"/>
    <col min="18" max="16380" width="9" style="8"/>
    <col min="16381" max="16384" width="9.64166666666667" style="8"/>
  </cols>
  <sheetData>
    <row r="1" s="1" customFormat="1" spans="1:2">
      <c r="A1" s="8" t="s">
        <v>0</v>
      </c>
      <c r="B1" s="8"/>
    </row>
    <row r="2" s="2" customFormat="1" ht="29" customHeight="1" spans="1:17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2"/>
    </row>
    <row r="3" s="3" customFormat="1" ht="18" customHeight="1" spans="13:17">
      <c r="M3" s="33">
        <v>45884</v>
      </c>
      <c r="N3" s="33"/>
      <c r="O3" s="34"/>
      <c r="P3" s="34"/>
      <c r="Q3" s="33"/>
    </row>
    <row r="4" s="4" customFormat="1" ht="53" customHeight="1" spans="1:17">
      <c r="A4" s="14" t="s">
        <v>2</v>
      </c>
      <c r="B4" s="14" t="s">
        <v>3</v>
      </c>
      <c r="C4" s="14" t="s">
        <v>4</v>
      </c>
      <c r="D4" s="15" t="s">
        <v>5</v>
      </c>
      <c r="E4" s="16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  <c r="O4" s="16" t="s">
        <v>16</v>
      </c>
      <c r="P4" s="16" t="s">
        <v>17</v>
      </c>
      <c r="Q4" s="40" t="s">
        <v>18</v>
      </c>
    </row>
    <row r="5" s="5" customFormat="1" ht="31" customHeight="1" spans="1:17">
      <c r="A5" s="17">
        <v>1</v>
      </c>
      <c r="B5" s="18" t="s">
        <v>19</v>
      </c>
      <c r="C5" s="18" t="s">
        <v>20</v>
      </c>
      <c r="D5" s="19" t="s">
        <v>21</v>
      </c>
      <c r="E5" s="20" t="s">
        <v>22</v>
      </c>
      <c r="F5" s="21" t="s">
        <v>23</v>
      </c>
      <c r="G5" s="22" t="s">
        <v>24</v>
      </c>
      <c r="H5" s="21" t="s">
        <v>25</v>
      </c>
      <c r="I5" s="21" t="s">
        <v>26</v>
      </c>
      <c r="J5" s="21">
        <v>77</v>
      </c>
      <c r="K5" s="17">
        <v>1800</v>
      </c>
      <c r="L5" s="21" t="s">
        <v>27</v>
      </c>
      <c r="M5" s="35">
        <v>1200</v>
      </c>
      <c r="N5" s="17" t="s">
        <v>28</v>
      </c>
      <c r="O5" s="36" t="s">
        <v>29</v>
      </c>
      <c r="P5" s="36" t="s">
        <v>30</v>
      </c>
      <c r="Q5" s="17"/>
    </row>
    <row r="6" s="5" customFormat="1" ht="31" customHeight="1" spans="1:17">
      <c r="A6" s="17">
        <v>2</v>
      </c>
      <c r="B6" s="18" t="s">
        <v>31</v>
      </c>
      <c r="C6" s="18" t="s">
        <v>20</v>
      </c>
      <c r="D6" s="19" t="s">
        <v>32</v>
      </c>
      <c r="E6" s="20" t="s">
        <v>33</v>
      </c>
      <c r="F6" s="21" t="s">
        <v>23</v>
      </c>
      <c r="G6" s="22" t="s">
        <v>34</v>
      </c>
      <c r="H6" s="21" t="s">
        <v>25</v>
      </c>
      <c r="I6" s="21" t="s">
        <v>26</v>
      </c>
      <c r="J6" s="17">
        <v>11</v>
      </c>
      <c r="K6" s="17">
        <v>2300</v>
      </c>
      <c r="L6" s="37" t="s">
        <v>35</v>
      </c>
      <c r="M6" s="35">
        <v>1200</v>
      </c>
      <c r="N6" s="17" t="s">
        <v>28</v>
      </c>
      <c r="O6" s="36" t="s">
        <v>36</v>
      </c>
      <c r="P6" s="36" t="s">
        <v>37</v>
      </c>
      <c r="Q6" s="17"/>
    </row>
    <row r="7" s="5" customFormat="1" ht="31" customHeight="1" spans="1:17">
      <c r="A7" s="17">
        <v>3</v>
      </c>
      <c r="B7" s="18" t="s">
        <v>38</v>
      </c>
      <c r="C7" s="18" t="s">
        <v>20</v>
      </c>
      <c r="D7" s="19" t="s">
        <v>39</v>
      </c>
      <c r="E7" s="20" t="s">
        <v>40</v>
      </c>
      <c r="F7" s="21" t="s">
        <v>23</v>
      </c>
      <c r="G7" s="23" t="s">
        <v>41</v>
      </c>
      <c r="H7" s="21" t="s">
        <v>42</v>
      </c>
      <c r="I7" s="17" t="s">
        <v>43</v>
      </c>
      <c r="J7" s="17">
        <v>32</v>
      </c>
      <c r="K7" s="17">
        <v>5000</v>
      </c>
      <c r="L7" s="17" t="s">
        <v>44</v>
      </c>
      <c r="M7" s="35">
        <v>1200</v>
      </c>
      <c r="N7" s="17" t="s">
        <v>28</v>
      </c>
      <c r="O7" s="36" t="s">
        <v>45</v>
      </c>
      <c r="P7" s="36" t="s">
        <v>46</v>
      </c>
      <c r="Q7" s="17"/>
    </row>
    <row r="8" s="5" customFormat="1" ht="31" customHeight="1" spans="1:17">
      <c r="A8" s="17">
        <v>4</v>
      </c>
      <c r="B8" s="18" t="s">
        <v>47</v>
      </c>
      <c r="C8" s="18" t="s">
        <v>20</v>
      </c>
      <c r="D8" s="19" t="s">
        <v>48</v>
      </c>
      <c r="E8" s="20" t="s">
        <v>49</v>
      </c>
      <c r="F8" s="21" t="s">
        <v>23</v>
      </c>
      <c r="G8" s="24" t="s">
        <v>50</v>
      </c>
      <c r="H8" s="21" t="s">
        <v>51</v>
      </c>
      <c r="I8" s="21" t="s">
        <v>26</v>
      </c>
      <c r="J8" s="17">
        <v>16</v>
      </c>
      <c r="K8" s="17">
        <v>3700</v>
      </c>
      <c r="L8" s="17" t="s">
        <v>52</v>
      </c>
      <c r="M8" s="35">
        <v>1200</v>
      </c>
      <c r="N8" s="17" t="s">
        <v>28</v>
      </c>
      <c r="O8" s="36" t="s">
        <v>53</v>
      </c>
      <c r="P8" s="36" t="s">
        <v>54</v>
      </c>
      <c r="Q8" s="17"/>
    </row>
    <row r="9" s="5" customFormat="1" ht="31" customHeight="1" spans="1:17">
      <c r="A9" s="17">
        <v>5</v>
      </c>
      <c r="B9" s="18" t="s">
        <v>55</v>
      </c>
      <c r="C9" s="18" t="s">
        <v>20</v>
      </c>
      <c r="D9" s="19" t="s">
        <v>56</v>
      </c>
      <c r="E9" s="20" t="s">
        <v>57</v>
      </c>
      <c r="F9" s="21" t="s">
        <v>23</v>
      </c>
      <c r="G9" s="21" t="s">
        <v>58</v>
      </c>
      <c r="H9" s="21" t="s">
        <v>59</v>
      </c>
      <c r="I9" s="17" t="s">
        <v>60</v>
      </c>
      <c r="J9" s="17">
        <v>7</v>
      </c>
      <c r="K9" s="17">
        <v>1250</v>
      </c>
      <c r="L9" s="17" t="s">
        <v>61</v>
      </c>
      <c r="M9" s="35">
        <v>1200</v>
      </c>
      <c r="N9" s="17" t="s">
        <v>28</v>
      </c>
      <c r="O9" s="36" t="s">
        <v>62</v>
      </c>
      <c r="P9" s="36" t="s">
        <v>63</v>
      </c>
      <c r="Q9" s="17"/>
    </row>
    <row r="10" s="5" customFormat="1" ht="41" customHeight="1" spans="1:17">
      <c r="A10" s="17">
        <v>6</v>
      </c>
      <c r="B10" s="18" t="s">
        <v>64</v>
      </c>
      <c r="C10" s="18" t="s">
        <v>65</v>
      </c>
      <c r="D10" s="19" t="s">
        <v>66</v>
      </c>
      <c r="E10" s="20" t="s">
        <v>67</v>
      </c>
      <c r="F10" s="21" t="s">
        <v>23</v>
      </c>
      <c r="G10" s="21" t="s">
        <v>58</v>
      </c>
      <c r="H10" s="21" t="s">
        <v>59</v>
      </c>
      <c r="I10" s="17" t="s">
        <v>60</v>
      </c>
      <c r="J10" s="17">
        <v>7</v>
      </c>
      <c r="K10" s="17">
        <v>3000</v>
      </c>
      <c r="L10" s="17" t="s">
        <v>68</v>
      </c>
      <c r="M10" s="35">
        <v>1200</v>
      </c>
      <c r="N10" s="17" t="s">
        <v>28</v>
      </c>
      <c r="O10" s="36" t="s">
        <v>69</v>
      </c>
      <c r="P10" s="36" t="s">
        <v>70</v>
      </c>
      <c r="Q10" s="17"/>
    </row>
    <row r="11" s="5" customFormat="1" ht="31" customHeight="1" spans="1:17">
      <c r="A11" s="17">
        <v>7</v>
      </c>
      <c r="B11" s="18" t="s">
        <v>71</v>
      </c>
      <c r="C11" s="18" t="s">
        <v>20</v>
      </c>
      <c r="D11" s="19" t="s">
        <v>72</v>
      </c>
      <c r="E11" s="20" t="s">
        <v>33</v>
      </c>
      <c r="F11" s="21" t="s">
        <v>23</v>
      </c>
      <c r="G11" s="25" t="s">
        <v>58</v>
      </c>
      <c r="H11" s="21" t="s">
        <v>59</v>
      </c>
      <c r="I11" s="17" t="s">
        <v>60</v>
      </c>
      <c r="J11" s="17">
        <v>7</v>
      </c>
      <c r="K11" s="17">
        <v>1400</v>
      </c>
      <c r="L11" s="17" t="s">
        <v>73</v>
      </c>
      <c r="M11" s="35">
        <v>1200</v>
      </c>
      <c r="N11" s="17" t="s">
        <v>28</v>
      </c>
      <c r="O11" s="36" t="s">
        <v>74</v>
      </c>
      <c r="P11" s="36" t="s">
        <v>75</v>
      </c>
      <c r="Q11" s="17"/>
    </row>
    <row r="12" s="5" customFormat="1" ht="31" customHeight="1" spans="1:17">
      <c r="A12" s="17">
        <v>8</v>
      </c>
      <c r="B12" s="18" t="s">
        <v>76</v>
      </c>
      <c r="C12" s="18" t="s">
        <v>20</v>
      </c>
      <c r="D12" s="19" t="s">
        <v>77</v>
      </c>
      <c r="E12" s="20" t="s">
        <v>57</v>
      </c>
      <c r="F12" s="21" t="s">
        <v>23</v>
      </c>
      <c r="G12" s="23" t="s">
        <v>78</v>
      </c>
      <c r="H12" s="21" t="s">
        <v>59</v>
      </c>
      <c r="I12" s="17" t="s">
        <v>60</v>
      </c>
      <c r="J12" s="17">
        <v>63</v>
      </c>
      <c r="K12" s="17">
        <v>4300</v>
      </c>
      <c r="L12" s="17" t="s">
        <v>79</v>
      </c>
      <c r="M12" s="35">
        <v>1200</v>
      </c>
      <c r="N12" s="17" t="s">
        <v>28</v>
      </c>
      <c r="O12" s="36" t="s">
        <v>74</v>
      </c>
      <c r="P12" s="36" t="s">
        <v>80</v>
      </c>
      <c r="Q12" s="17"/>
    </row>
    <row r="13" s="6" customFormat="1" ht="31" customHeight="1" spans="1:17">
      <c r="A13" s="17">
        <v>9</v>
      </c>
      <c r="B13" s="18" t="s">
        <v>81</v>
      </c>
      <c r="C13" s="18" t="s">
        <v>65</v>
      </c>
      <c r="D13" s="17" t="s">
        <v>82</v>
      </c>
      <c r="E13" s="20" t="s">
        <v>83</v>
      </c>
      <c r="F13" s="21" t="s">
        <v>23</v>
      </c>
      <c r="G13" s="25" t="s">
        <v>58</v>
      </c>
      <c r="H13" s="21" t="s">
        <v>59</v>
      </c>
      <c r="I13" s="17" t="s">
        <v>60</v>
      </c>
      <c r="J13" s="17">
        <v>7</v>
      </c>
      <c r="K13" s="17">
        <v>2500</v>
      </c>
      <c r="L13" s="17" t="s">
        <v>79</v>
      </c>
      <c r="M13" s="35">
        <v>1200</v>
      </c>
      <c r="N13" s="17" t="s">
        <v>28</v>
      </c>
      <c r="O13" s="36" t="s">
        <v>84</v>
      </c>
      <c r="P13" s="36" t="s">
        <v>85</v>
      </c>
      <c r="Q13" s="17"/>
    </row>
    <row r="14" s="6" customFormat="1" ht="31" customHeight="1" spans="1:17">
      <c r="A14" s="17">
        <v>10</v>
      </c>
      <c r="B14" s="18" t="s">
        <v>86</v>
      </c>
      <c r="C14" s="18" t="s">
        <v>65</v>
      </c>
      <c r="D14" s="26" t="s">
        <v>87</v>
      </c>
      <c r="E14" s="27" t="s">
        <v>83</v>
      </c>
      <c r="F14" s="21" t="s">
        <v>88</v>
      </c>
      <c r="G14" s="22" t="s">
        <v>58</v>
      </c>
      <c r="H14" s="21" t="s">
        <v>89</v>
      </c>
      <c r="I14" s="17" t="s">
        <v>43</v>
      </c>
      <c r="J14" s="38">
        <v>7</v>
      </c>
      <c r="K14" s="38">
        <v>6000</v>
      </c>
      <c r="L14" s="38" t="s">
        <v>90</v>
      </c>
      <c r="M14" s="35">
        <v>1200</v>
      </c>
      <c r="N14" s="17" t="s">
        <v>28</v>
      </c>
      <c r="O14" s="36" t="s">
        <v>91</v>
      </c>
      <c r="P14" s="36" t="s">
        <v>92</v>
      </c>
      <c r="Q14" s="17"/>
    </row>
    <row r="15" s="6" customFormat="1" ht="31" customHeight="1" spans="1:17">
      <c r="A15" s="17">
        <v>11</v>
      </c>
      <c r="B15" s="18" t="s">
        <v>93</v>
      </c>
      <c r="C15" s="18" t="s">
        <v>65</v>
      </c>
      <c r="D15" s="17" t="s">
        <v>94</v>
      </c>
      <c r="E15" s="20" t="s">
        <v>95</v>
      </c>
      <c r="F15" s="21" t="s">
        <v>96</v>
      </c>
      <c r="G15" s="22" t="s">
        <v>97</v>
      </c>
      <c r="H15" s="21" t="s">
        <v>25</v>
      </c>
      <c r="I15" s="21" t="s">
        <v>26</v>
      </c>
      <c r="J15" s="17">
        <v>17</v>
      </c>
      <c r="K15" s="17">
        <v>4000</v>
      </c>
      <c r="L15" s="21" t="s">
        <v>98</v>
      </c>
      <c r="M15" s="35">
        <v>1200</v>
      </c>
      <c r="N15" s="17" t="s">
        <v>28</v>
      </c>
      <c r="O15" s="36" t="s">
        <v>99</v>
      </c>
      <c r="P15" s="36" t="s">
        <v>100</v>
      </c>
      <c r="Q15" s="17"/>
    </row>
    <row r="16" s="6" customFormat="1" ht="31" customHeight="1" spans="1:17">
      <c r="A16" s="28" t="s">
        <v>101</v>
      </c>
      <c r="B16" s="29"/>
      <c r="C16" s="29"/>
      <c r="D16" s="29"/>
      <c r="E16" s="30"/>
      <c r="F16" s="29"/>
      <c r="G16" s="29"/>
      <c r="H16" s="29"/>
      <c r="I16" s="29"/>
      <c r="J16" s="29"/>
      <c r="K16" s="29"/>
      <c r="L16" s="39"/>
      <c r="M16" s="35">
        <f>SUM(M5:M15)</f>
        <v>13200</v>
      </c>
      <c r="N16" s="17"/>
      <c r="O16" s="20"/>
      <c r="P16" s="20"/>
      <c r="Q16" s="17"/>
    </row>
    <row r="17" s="7" customFormat="1" spans="4:5">
      <c r="D17" s="31"/>
      <c r="E17" s="32"/>
    </row>
    <row r="18" s="7" customFormat="1" spans="4:5">
      <c r="D18" s="31"/>
      <c r="E18" s="32"/>
    </row>
    <row r="19" s="7" customFormat="1" spans="4:5">
      <c r="D19" s="31"/>
      <c r="E19" s="32"/>
    </row>
  </sheetData>
  <mergeCells count="4">
    <mergeCell ref="A1:B1"/>
    <mergeCell ref="A2:Q2"/>
    <mergeCell ref="M3:Q3"/>
    <mergeCell ref="A16:L16"/>
  </mergeCells>
  <dataValidations count="1">
    <dataValidation type="list" allowBlank="1" showErrorMessage="1" errorTitle="提示" error="此值与单元格定义格式不一致！" sqref="C5:C15">
      <formula1>dict9</formula1>
    </dataValidation>
  </dataValidation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2023-05-09T02:59:00Z</dcterms:created>
  <dcterms:modified xsi:type="dcterms:W3CDTF">2025-09-10T02:45:37Z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50113E5A742A4662B45F8C10081BE886_13</vt:lpwstr>
  </property>
  <property fmtid="{D5CDD505-2E9C-101B-9397-08002B2CF9AE}" pid="3" name="KSOProductBuildVer">
    <vt:lpwstr>2052-12.1.0.22529</vt:lpwstr>
  </property>
</Properties>
</file>