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35" windowWidth="14805" windowHeight="7980"/>
  </bookViews>
  <sheets>
    <sheet name="调入" sheetId="5" r:id="rId1"/>
    <sheet name="调出表" sheetId="6" r:id="rId2"/>
  </sheets>
  <definedNames>
    <definedName name="_xlnm._FilterDatabase" localSheetId="0" hidden="1">调入!$A$4:$V$13</definedName>
    <definedName name="_xlnm.Print_Area" localSheetId="1">调出表!$A$1:$U$18</definedName>
  </definedNames>
  <calcPr calcId="144525"/>
</workbook>
</file>

<file path=xl/calcChain.xml><?xml version="1.0" encoding="utf-8"?>
<calcChain xmlns="http://schemas.openxmlformats.org/spreadsheetml/2006/main">
  <c r="R4" i="6" l="1"/>
  <c r="S4" i="5" l="1"/>
</calcChain>
</file>

<file path=xl/sharedStrings.xml><?xml version="1.0" encoding="utf-8"?>
<sst xmlns="http://schemas.openxmlformats.org/spreadsheetml/2006/main" count="464" uniqueCount="122">
  <si>
    <t>文件内容</t>
  </si>
  <si>
    <t>功能科目</t>
  </si>
  <si>
    <t>县级</t>
  </si>
  <si>
    <t>其他扶贫支出</t>
  </si>
  <si>
    <t>中央</t>
  </si>
  <si>
    <t>省级</t>
  </si>
  <si>
    <t>王家沟</t>
  </si>
  <si>
    <t>柳林镇</t>
  </si>
  <si>
    <t>经济科目</t>
  </si>
  <si>
    <t>部门</t>
  </si>
  <si>
    <t>其他支出</t>
  </si>
  <si>
    <t>农委</t>
  </si>
  <si>
    <t>孟门</t>
  </si>
  <si>
    <t>贾家垣</t>
  </si>
  <si>
    <t>金家庄</t>
  </si>
  <si>
    <t>留誉</t>
  </si>
  <si>
    <t>三交</t>
  </si>
  <si>
    <t>石西</t>
  </si>
  <si>
    <t>庄上</t>
  </si>
  <si>
    <t>成家庄</t>
  </si>
  <si>
    <t>项目计划文号</t>
  </si>
  <si>
    <t>对应财政文件文号</t>
  </si>
  <si>
    <t>对应指标文号</t>
  </si>
  <si>
    <t>科目名称</t>
  </si>
  <si>
    <t>指标年度</t>
  </si>
  <si>
    <t>资金级别</t>
  </si>
  <si>
    <t>整合文件</t>
  </si>
  <si>
    <t>整合股室</t>
  </si>
  <si>
    <t>是否整合</t>
  </si>
  <si>
    <t>是否衔接</t>
  </si>
  <si>
    <t>项目所属乡镇</t>
  </si>
  <si>
    <t>项目所属村委</t>
  </si>
  <si>
    <t>金额</t>
  </si>
  <si>
    <t>项目大类</t>
  </si>
  <si>
    <t>项目小类</t>
  </si>
  <si>
    <t>项目子类</t>
  </si>
  <si>
    <t>农财</t>
  </si>
  <si>
    <t>整合</t>
  </si>
  <si>
    <t>衔接资金</t>
  </si>
  <si>
    <t>产业发展</t>
  </si>
  <si>
    <t>生产项目</t>
  </si>
  <si>
    <t>养殖业基地</t>
  </si>
  <si>
    <t>种植业基地</t>
  </si>
  <si>
    <t>穆村</t>
  </si>
  <si>
    <t>加工流通项目</t>
  </si>
  <si>
    <t>坪头村</t>
  </si>
  <si>
    <t>马家山村</t>
  </si>
  <si>
    <t>沙曲村</t>
  </si>
  <si>
    <t>胶泥垄村</t>
  </si>
  <si>
    <t>产地初加工和精深加工</t>
  </si>
  <si>
    <t>吉家塔村</t>
  </si>
  <si>
    <t>王家坡村</t>
  </si>
  <si>
    <t>关于提前下达2023年中央专项衔接资金指标的通知</t>
  </si>
  <si>
    <t>2023年</t>
  </si>
  <si>
    <t>未整合</t>
  </si>
  <si>
    <t>晋财农【2022年】124-2号</t>
  </si>
  <si>
    <t>柳农委发【2023年】53-6号</t>
  </si>
  <si>
    <t>柳财农【2023】182-6号</t>
  </si>
  <si>
    <t>下嵋芝村</t>
  </si>
  <si>
    <t>柳农委发【2023年】53-14号</t>
  </si>
  <si>
    <t>柳财农【2023】182-14号</t>
  </si>
  <si>
    <t>红管村</t>
  </si>
  <si>
    <t>柳农委发【2023年】53-15号</t>
  </si>
  <si>
    <t>柳财农【2023】182-15号</t>
  </si>
  <si>
    <t>堡上村</t>
  </si>
  <si>
    <t>柳农委发【2023年】53-17号</t>
  </si>
  <si>
    <t>柳财农【2023】182-17号</t>
  </si>
  <si>
    <t>柳农委发【2023年】53-18号</t>
  </si>
  <si>
    <t>柳财农【2023】182-18号</t>
  </si>
  <si>
    <t>赤木洼</t>
  </si>
  <si>
    <t>柳农委发【2023年】53-19号</t>
  </si>
  <si>
    <t>柳财农【2023】182-19号</t>
  </si>
  <si>
    <t>柳农委发【2023年】107-1号</t>
  </si>
  <si>
    <t>柳财农【2023】307-1号</t>
  </si>
  <si>
    <t>晋财农【2023年】43号</t>
  </si>
  <si>
    <t>关于下达2023年中央专项衔接资金指标的通知</t>
  </si>
  <si>
    <t>宋家垣村</t>
  </si>
  <si>
    <t>柳农委发【2023年】107-2号</t>
  </si>
  <si>
    <t>柳财农【2023】307-2号</t>
  </si>
  <si>
    <t>柳农委发【2023年】107-3号</t>
  </si>
  <si>
    <t>柳财农【2023】307-3号</t>
  </si>
  <si>
    <t>韩家垣村</t>
  </si>
  <si>
    <t>柳农委发【2023年】107-5号</t>
  </si>
  <si>
    <t>柳财农【2023】307-5号</t>
  </si>
  <si>
    <t>柳农委发【2023年】107-6号</t>
  </si>
  <si>
    <t>柳财农【2023】307-6号</t>
  </si>
  <si>
    <t>双枣圪垯村</t>
  </si>
  <si>
    <t>柳农委发【2023年】107-7号</t>
  </si>
  <si>
    <t>柳财农【2023】307-7号</t>
  </si>
  <si>
    <t>柳农委发【2023年】107-8号</t>
  </si>
  <si>
    <t>柳财农【2023】307-8号</t>
  </si>
  <si>
    <t>柳农委发【2023年】107-9号</t>
  </si>
  <si>
    <t>柳财农【2023】307-9号</t>
  </si>
  <si>
    <t>其他巩固脱贫攻坚成果衔接乡村振兴支出</t>
  </si>
  <si>
    <t>关于下达2023年省级财政衔接推进乡村振兴补助预算指标的通知</t>
  </si>
  <si>
    <t>柳财农【2023】92号</t>
  </si>
  <si>
    <t>晋财农【2023年】4-2号</t>
  </si>
  <si>
    <t>柳农委发【2023年】61-3号</t>
  </si>
  <si>
    <t>柳财农【2023】229-2号</t>
  </si>
  <si>
    <t>其他国有土地使用权出让收入安排的支出</t>
  </si>
  <si>
    <t>关于年初预算批复的通知</t>
  </si>
  <si>
    <t>柳财农【2023】258号</t>
  </si>
  <si>
    <t>柳农委发【2023年】61-4号</t>
  </si>
  <si>
    <t>柳财农【2023】249-16号</t>
  </si>
  <si>
    <t>柳财预【2023年】234-2号</t>
  </si>
  <si>
    <t>柳农委发【2023年】61-8号</t>
  </si>
  <si>
    <t>柳财农【2023】249-20号</t>
  </si>
  <si>
    <t>毛家庄村</t>
  </si>
  <si>
    <t>柳农委发【2023年】61-13号</t>
  </si>
  <si>
    <t>柳财农【2023】249-25号</t>
  </si>
  <si>
    <t>柳财预【2023年】234-3号</t>
  </si>
  <si>
    <t>大东庄村</t>
  </si>
  <si>
    <t>柳农委发【2023年】108-1号</t>
  </si>
  <si>
    <t>刘家圪垯村</t>
  </si>
  <si>
    <t>柳农委发【2023年】108-2号</t>
  </si>
  <si>
    <t>柳农委发【2023年】108-5号</t>
  </si>
  <si>
    <t>柳林县2023年中央专项衔接资金调出表</t>
    <phoneticPr fontId="1" type="noConversion"/>
  </si>
  <si>
    <t>金额单位：元</t>
    <phoneticPr fontId="1" type="noConversion"/>
  </si>
  <si>
    <t>项目实施单位</t>
    <phoneticPr fontId="1" type="noConversion"/>
  </si>
  <si>
    <t>乡镇或部门</t>
    <phoneticPr fontId="1" type="noConversion"/>
  </si>
  <si>
    <t>金额单位：元</t>
    <phoneticPr fontId="1" type="noConversion"/>
  </si>
  <si>
    <t>柳林县2023年中央专项衔接资金调入表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</si>
</sst>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/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2" borderId="1" xfId="0" applyFont="1" applyFill="1" applyBorder="1"/>
    <xf numFmtId="0" fontId="2" fillId="0" borderId="1" xfId="0" applyFont="1" applyBorder="1" applyAlignment="1">
      <alignment horizontal="left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13"/>
  <sheetViews>
    <sheetView tabSelected="1" zoomScaleNormal="100" workbookViewId="0">
      <selection activeCell="P12" sqref="P12"/>
    </sheetView>
  </sheetViews>
  <sheetFormatPr defaultRowHeight="13.5" x14ac:dyDescent="0.15"/>
  <cols>
    <col min="1" max="1" width="6.375" customWidth="1"/>
    <col min="2" max="2" width="16.5" customWidth="1"/>
    <col min="3" max="3" width="15.875" customWidth="1"/>
    <col min="4" max="4" width="18" customWidth="1"/>
    <col min="5" max="5" width="14.5" customWidth="1"/>
    <col min="6" max="6" width="20.25" customWidth="1"/>
    <col min="9" max="9" width="4.625" customWidth="1"/>
    <col min="10" max="10" width="17.25" customWidth="1"/>
    <col min="11" max="11" width="6.5" customWidth="1"/>
    <col min="12" max="12" width="6.125" customWidth="1"/>
    <col min="13" max="13" width="7.625" customWidth="1"/>
    <col min="14" max="14" width="6.875" customWidth="1"/>
    <col min="16" max="16" width="5.875" customWidth="1"/>
    <col min="17" max="17" width="7" customWidth="1"/>
    <col min="19" max="19" width="11.375" customWidth="1"/>
    <col min="22" max="22" width="16.75" customWidth="1"/>
  </cols>
  <sheetData>
    <row r="1" spans="1:22" ht="64.5" customHeight="1" x14ac:dyDescent="0.3">
      <c r="A1" s="3" t="s">
        <v>121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55.5" customHeight="1" x14ac:dyDescent="0.15">
      <c r="U2" s="2" t="s">
        <v>120</v>
      </c>
      <c r="V2" s="2"/>
    </row>
    <row r="3" spans="1:22" ht="45" customHeight="1" x14ac:dyDescent="0.15">
      <c r="A3" s="6" t="s">
        <v>118</v>
      </c>
      <c r="B3" s="6" t="s">
        <v>20</v>
      </c>
      <c r="C3" s="6" t="s">
        <v>21</v>
      </c>
      <c r="D3" s="6" t="s">
        <v>22</v>
      </c>
      <c r="E3" s="6" t="s">
        <v>23</v>
      </c>
      <c r="F3" s="6" t="s">
        <v>0</v>
      </c>
      <c r="G3" s="6" t="s">
        <v>1</v>
      </c>
      <c r="H3" s="6" t="s">
        <v>24</v>
      </c>
      <c r="I3" s="6" t="s">
        <v>25</v>
      </c>
      <c r="J3" s="6" t="s">
        <v>26</v>
      </c>
      <c r="K3" s="6" t="s">
        <v>27</v>
      </c>
      <c r="L3" s="6" t="s">
        <v>28</v>
      </c>
      <c r="M3" s="6" t="s">
        <v>29</v>
      </c>
      <c r="N3" s="6" t="s">
        <v>8</v>
      </c>
      <c r="O3" s="6" t="s">
        <v>23</v>
      </c>
      <c r="P3" s="6" t="s">
        <v>119</v>
      </c>
      <c r="Q3" s="6" t="s">
        <v>30</v>
      </c>
      <c r="R3" s="6" t="s">
        <v>31</v>
      </c>
      <c r="S3" s="6" t="s">
        <v>32</v>
      </c>
      <c r="T3" s="6" t="s">
        <v>33</v>
      </c>
      <c r="U3" s="6" t="s">
        <v>34</v>
      </c>
      <c r="V3" s="6" t="s">
        <v>35</v>
      </c>
    </row>
    <row r="4" spans="1:22" ht="33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4">
        <f>SUBTOTAL(109,S5:S13)</f>
        <v>9118800</v>
      </c>
      <c r="T4" s="1"/>
      <c r="U4" s="1"/>
      <c r="V4" s="1"/>
    </row>
    <row r="5" spans="1:22" ht="45" customHeight="1" x14ac:dyDescent="0.15">
      <c r="A5" s="1" t="s">
        <v>11</v>
      </c>
      <c r="B5" s="8" t="s">
        <v>97</v>
      </c>
      <c r="C5" s="8" t="s">
        <v>98</v>
      </c>
      <c r="D5" s="8" t="s">
        <v>96</v>
      </c>
      <c r="E5" s="8" t="s">
        <v>93</v>
      </c>
      <c r="F5" s="8" t="s">
        <v>94</v>
      </c>
      <c r="G5" s="1">
        <v>2130599</v>
      </c>
      <c r="H5" s="1" t="s">
        <v>53</v>
      </c>
      <c r="I5" s="1" t="s">
        <v>5</v>
      </c>
      <c r="J5" s="1" t="s">
        <v>95</v>
      </c>
      <c r="K5" s="1" t="s">
        <v>36</v>
      </c>
      <c r="L5" s="1" t="s">
        <v>37</v>
      </c>
      <c r="M5" s="1" t="s">
        <v>38</v>
      </c>
      <c r="N5" s="1">
        <v>59999</v>
      </c>
      <c r="O5" s="1" t="s">
        <v>10</v>
      </c>
      <c r="P5" s="1" t="s">
        <v>9</v>
      </c>
      <c r="Q5" s="1"/>
      <c r="R5" s="1"/>
      <c r="S5" s="7">
        <v>2361000</v>
      </c>
      <c r="T5" s="1" t="s">
        <v>39</v>
      </c>
      <c r="U5" s="1" t="s">
        <v>40</v>
      </c>
      <c r="V5" s="1" t="s">
        <v>42</v>
      </c>
    </row>
    <row r="6" spans="1:22" ht="45" customHeight="1" x14ac:dyDescent="0.15">
      <c r="A6" s="1" t="s">
        <v>11</v>
      </c>
      <c r="B6" s="8" t="s">
        <v>102</v>
      </c>
      <c r="C6" s="8" t="s">
        <v>103</v>
      </c>
      <c r="D6" s="8" t="s">
        <v>104</v>
      </c>
      <c r="E6" s="8" t="s">
        <v>99</v>
      </c>
      <c r="F6" s="8" t="s">
        <v>100</v>
      </c>
      <c r="G6" s="1">
        <v>2120899</v>
      </c>
      <c r="H6" s="1" t="s">
        <v>53</v>
      </c>
      <c r="I6" s="1" t="s">
        <v>2</v>
      </c>
      <c r="J6" s="1" t="s">
        <v>101</v>
      </c>
      <c r="K6" s="1" t="s">
        <v>36</v>
      </c>
      <c r="L6" s="1" t="s">
        <v>37</v>
      </c>
      <c r="M6" s="1" t="s">
        <v>38</v>
      </c>
      <c r="N6" s="1">
        <v>59999</v>
      </c>
      <c r="O6" s="1" t="s">
        <v>10</v>
      </c>
      <c r="P6" s="1" t="s">
        <v>9</v>
      </c>
      <c r="Q6" s="1" t="s">
        <v>43</v>
      </c>
      <c r="R6" s="1" t="s">
        <v>47</v>
      </c>
      <c r="S6" s="7">
        <v>1997800</v>
      </c>
      <c r="T6" s="1" t="s">
        <v>39</v>
      </c>
      <c r="U6" s="1" t="s">
        <v>40</v>
      </c>
      <c r="V6" s="1" t="s">
        <v>42</v>
      </c>
    </row>
    <row r="7" spans="1:22" ht="45" customHeight="1" x14ac:dyDescent="0.15">
      <c r="A7" s="1" t="s">
        <v>11</v>
      </c>
      <c r="B7" s="8" t="s">
        <v>105</v>
      </c>
      <c r="C7" s="8" t="s">
        <v>106</v>
      </c>
      <c r="D7" s="8" t="s">
        <v>104</v>
      </c>
      <c r="E7" s="8" t="s">
        <v>99</v>
      </c>
      <c r="F7" s="8" t="s">
        <v>100</v>
      </c>
      <c r="G7" s="1">
        <v>2120899</v>
      </c>
      <c r="H7" s="1" t="s">
        <v>53</v>
      </c>
      <c r="I7" s="1" t="s">
        <v>2</v>
      </c>
      <c r="J7" s="1" t="s">
        <v>101</v>
      </c>
      <c r="K7" s="1" t="s">
        <v>36</v>
      </c>
      <c r="L7" s="1" t="s">
        <v>37</v>
      </c>
      <c r="M7" s="1" t="s">
        <v>38</v>
      </c>
      <c r="N7" s="1">
        <v>59999</v>
      </c>
      <c r="O7" s="1" t="s">
        <v>10</v>
      </c>
      <c r="P7" s="1" t="s">
        <v>9</v>
      </c>
      <c r="Q7" s="1" t="s">
        <v>7</v>
      </c>
      <c r="R7" s="1" t="s">
        <v>107</v>
      </c>
      <c r="S7" s="7">
        <v>600000</v>
      </c>
      <c r="T7" s="1" t="s">
        <v>39</v>
      </c>
      <c r="U7" s="1" t="s">
        <v>44</v>
      </c>
      <c r="V7" s="8" t="s">
        <v>49</v>
      </c>
    </row>
    <row r="8" spans="1:22" ht="45" customHeight="1" x14ac:dyDescent="0.15">
      <c r="A8" s="1" t="s">
        <v>11</v>
      </c>
      <c r="B8" s="8" t="s">
        <v>108</v>
      </c>
      <c r="C8" s="8" t="s">
        <v>109</v>
      </c>
      <c r="D8" s="8" t="s">
        <v>104</v>
      </c>
      <c r="E8" s="8" t="s">
        <v>99</v>
      </c>
      <c r="F8" s="8" t="s">
        <v>100</v>
      </c>
      <c r="G8" s="1">
        <v>2120899</v>
      </c>
      <c r="H8" s="1" t="s">
        <v>53</v>
      </c>
      <c r="I8" s="1" t="s">
        <v>2</v>
      </c>
      <c r="J8" s="1" t="s">
        <v>101</v>
      </c>
      <c r="K8" s="1" t="s">
        <v>36</v>
      </c>
      <c r="L8" s="1" t="s">
        <v>37</v>
      </c>
      <c r="M8" s="1" t="s">
        <v>38</v>
      </c>
      <c r="N8" s="1">
        <v>59999</v>
      </c>
      <c r="O8" s="1" t="s">
        <v>10</v>
      </c>
      <c r="P8" s="1" t="s">
        <v>9</v>
      </c>
      <c r="Q8" s="1"/>
      <c r="R8" s="1"/>
      <c r="S8" s="7">
        <v>2000000</v>
      </c>
      <c r="T8" s="1" t="s">
        <v>39</v>
      </c>
      <c r="U8" s="1" t="s">
        <v>40</v>
      </c>
      <c r="V8" s="1" t="s">
        <v>42</v>
      </c>
    </row>
    <row r="9" spans="1:22" ht="45" customHeight="1" x14ac:dyDescent="0.15">
      <c r="A9" s="1" t="s">
        <v>11</v>
      </c>
      <c r="B9" s="8" t="s">
        <v>77</v>
      </c>
      <c r="C9" s="8" t="s">
        <v>78</v>
      </c>
      <c r="D9" s="8" t="s">
        <v>110</v>
      </c>
      <c r="E9" s="8" t="s">
        <v>99</v>
      </c>
      <c r="F9" s="8" t="s">
        <v>100</v>
      </c>
      <c r="G9" s="1">
        <v>2120899</v>
      </c>
      <c r="H9" s="1" t="s">
        <v>53</v>
      </c>
      <c r="I9" s="1" t="s">
        <v>2</v>
      </c>
      <c r="J9" s="1" t="s">
        <v>101</v>
      </c>
      <c r="K9" s="1" t="s">
        <v>36</v>
      </c>
      <c r="L9" s="1" t="s">
        <v>37</v>
      </c>
      <c r="M9" s="1" t="s">
        <v>38</v>
      </c>
      <c r="N9" s="1">
        <v>59999</v>
      </c>
      <c r="O9" s="1" t="s">
        <v>10</v>
      </c>
      <c r="P9" s="1" t="s">
        <v>9</v>
      </c>
      <c r="Q9" s="1" t="s">
        <v>12</v>
      </c>
      <c r="R9" s="1" t="s">
        <v>50</v>
      </c>
      <c r="S9" s="7">
        <v>600000</v>
      </c>
      <c r="T9" s="1" t="s">
        <v>39</v>
      </c>
      <c r="U9" s="1" t="s">
        <v>40</v>
      </c>
      <c r="V9" s="1" t="s">
        <v>41</v>
      </c>
    </row>
    <row r="10" spans="1:22" ht="45" customHeight="1" x14ac:dyDescent="0.15">
      <c r="A10" s="1" t="s">
        <v>11</v>
      </c>
      <c r="B10" s="8" t="s">
        <v>79</v>
      </c>
      <c r="C10" s="8" t="s">
        <v>80</v>
      </c>
      <c r="D10" s="8" t="s">
        <v>110</v>
      </c>
      <c r="E10" s="8" t="s">
        <v>99</v>
      </c>
      <c r="F10" s="8" t="s">
        <v>100</v>
      </c>
      <c r="G10" s="1">
        <v>2120899</v>
      </c>
      <c r="H10" s="1" t="s">
        <v>53</v>
      </c>
      <c r="I10" s="1" t="s">
        <v>2</v>
      </c>
      <c r="J10" s="1" t="s">
        <v>101</v>
      </c>
      <c r="K10" s="1" t="s">
        <v>36</v>
      </c>
      <c r="L10" s="1" t="s">
        <v>37</v>
      </c>
      <c r="M10" s="1" t="s">
        <v>38</v>
      </c>
      <c r="N10" s="1">
        <v>59999</v>
      </c>
      <c r="O10" s="1" t="s">
        <v>10</v>
      </c>
      <c r="P10" s="1" t="s">
        <v>9</v>
      </c>
      <c r="Q10" s="1" t="s">
        <v>12</v>
      </c>
      <c r="R10" s="1" t="s">
        <v>111</v>
      </c>
      <c r="S10" s="7">
        <v>480000</v>
      </c>
      <c r="T10" s="1" t="s">
        <v>39</v>
      </c>
      <c r="U10" s="1" t="s">
        <v>40</v>
      </c>
      <c r="V10" s="1" t="s">
        <v>41</v>
      </c>
    </row>
    <row r="11" spans="1:22" ht="45" customHeight="1" x14ac:dyDescent="0.15">
      <c r="A11" s="1" t="s">
        <v>11</v>
      </c>
      <c r="B11" s="8" t="s">
        <v>112</v>
      </c>
      <c r="C11" s="8" t="s">
        <v>83</v>
      </c>
      <c r="D11" s="8" t="s">
        <v>110</v>
      </c>
      <c r="E11" s="8" t="s">
        <v>99</v>
      </c>
      <c r="F11" s="8" t="s">
        <v>100</v>
      </c>
      <c r="G11" s="1">
        <v>2120899</v>
      </c>
      <c r="H11" s="1" t="s">
        <v>53</v>
      </c>
      <c r="I11" s="1" t="s">
        <v>2</v>
      </c>
      <c r="J11" s="1" t="s">
        <v>101</v>
      </c>
      <c r="K11" s="1" t="s">
        <v>36</v>
      </c>
      <c r="L11" s="1" t="s">
        <v>37</v>
      </c>
      <c r="M11" s="1" t="s">
        <v>38</v>
      </c>
      <c r="N11" s="1">
        <v>59999</v>
      </c>
      <c r="O11" s="1" t="s">
        <v>10</v>
      </c>
      <c r="P11" s="1" t="s">
        <v>9</v>
      </c>
      <c r="Q11" s="1" t="s">
        <v>15</v>
      </c>
      <c r="R11" s="1" t="s">
        <v>113</v>
      </c>
      <c r="S11" s="7">
        <v>180000</v>
      </c>
      <c r="T11" s="1" t="s">
        <v>39</v>
      </c>
      <c r="U11" s="1" t="s">
        <v>40</v>
      </c>
      <c r="V11" s="1" t="s">
        <v>41</v>
      </c>
    </row>
    <row r="12" spans="1:22" ht="45" customHeight="1" x14ac:dyDescent="0.15">
      <c r="A12" s="1" t="s">
        <v>11</v>
      </c>
      <c r="B12" s="8" t="s">
        <v>114</v>
      </c>
      <c r="C12" s="8" t="s">
        <v>85</v>
      </c>
      <c r="D12" s="8" t="s">
        <v>110</v>
      </c>
      <c r="E12" s="8" t="s">
        <v>99</v>
      </c>
      <c r="F12" s="8" t="s">
        <v>100</v>
      </c>
      <c r="G12" s="1">
        <v>2120899</v>
      </c>
      <c r="H12" s="1" t="s">
        <v>53</v>
      </c>
      <c r="I12" s="1" t="s">
        <v>2</v>
      </c>
      <c r="J12" s="1" t="s">
        <v>101</v>
      </c>
      <c r="K12" s="1" t="s">
        <v>36</v>
      </c>
      <c r="L12" s="1" t="s">
        <v>37</v>
      </c>
      <c r="M12" s="1" t="s">
        <v>38</v>
      </c>
      <c r="N12" s="1">
        <v>59999</v>
      </c>
      <c r="O12" s="1" t="s">
        <v>10</v>
      </c>
      <c r="P12" s="1" t="s">
        <v>9</v>
      </c>
      <c r="Q12" s="1" t="s">
        <v>16</v>
      </c>
      <c r="R12" s="1" t="s">
        <v>45</v>
      </c>
      <c r="S12" s="7">
        <v>600000</v>
      </c>
      <c r="T12" s="1" t="s">
        <v>39</v>
      </c>
      <c r="U12" s="1" t="s">
        <v>40</v>
      </c>
      <c r="V12" s="1" t="s">
        <v>41</v>
      </c>
    </row>
    <row r="13" spans="1:22" ht="45" customHeight="1" x14ac:dyDescent="0.15">
      <c r="A13" s="1" t="s">
        <v>11</v>
      </c>
      <c r="B13" s="8" t="s">
        <v>115</v>
      </c>
      <c r="C13" s="8" t="s">
        <v>92</v>
      </c>
      <c r="D13" s="8" t="s">
        <v>110</v>
      </c>
      <c r="E13" s="8" t="s">
        <v>99</v>
      </c>
      <c r="F13" s="8" t="s">
        <v>100</v>
      </c>
      <c r="G13" s="1">
        <v>2120899</v>
      </c>
      <c r="H13" s="1" t="s">
        <v>53</v>
      </c>
      <c r="I13" s="1" t="s">
        <v>2</v>
      </c>
      <c r="J13" s="1" t="s">
        <v>101</v>
      </c>
      <c r="K13" s="1" t="s">
        <v>36</v>
      </c>
      <c r="L13" s="1" t="s">
        <v>37</v>
      </c>
      <c r="M13" s="1" t="s">
        <v>38</v>
      </c>
      <c r="N13" s="1">
        <v>59999</v>
      </c>
      <c r="O13" s="1" t="s">
        <v>10</v>
      </c>
      <c r="P13" s="1" t="s">
        <v>9</v>
      </c>
      <c r="Q13" s="1" t="s">
        <v>12</v>
      </c>
      <c r="R13" s="1" t="s">
        <v>111</v>
      </c>
      <c r="S13" s="7">
        <v>300000</v>
      </c>
      <c r="T13" s="1" t="s">
        <v>39</v>
      </c>
      <c r="U13" s="1" t="s">
        <v>40</v>
      </c>
      <c r="V13" s="1" t="s">
        <v>41</v>
      </c>
    </row>
  </sheetData>
  <autoFilter ref="A4:V13"/>
  <mergeCells count="2">
    <mergeCell ref="A1:V1"/>
    <mergeCell ref="U2:V2"/>
  </mergeCells>
  <phoneticPr fontId="1" type="noConversion"/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Normal="100" workbookViewId="0">
      <selection sqref="A1:U1"/>
    </sheetView>
  </sheetViews>
  <sheetFormatPr defaultRowHeight="13.5" x14ac:dyDescent="0.15"/>
  <cols>
    <col min="1" max="1" width="6.125" customWidth="1"/>
    <col min="2" max="2" width="17.5" customWidth="1"/>
    <col min="3" max="3" width="16.5" customWidth="1"/>
    <col min="4" max="4" width="17.5" customWidth="1"/>
    <col min="5" max="5" width="12.125" customWidth="1"/>
    <col min="6" max="6" width="22.625" customWidth="1"/>
    <col min="8" max="8" width="7.5" customWidth="1"/>
    <col min="9" max="9" width="6.25" customWidth="1"/>
    <col min="10" max="10" width="6.125" customWidth="1"/>
    <col min="11" max="11" width="7" customWidth="1"/>
    <col min="13" max="13" width="7.875" customWidth="1"/>
    <col min="15" max="15" width="6.375" customWidth="1"/>
    <col min="18" max="18" width="11.125" customWidth="1"/>
  </cols>
  <sheetData>
    <row r="1" spans="1:21" ht="67.5" customHeight="1" x14ac:dyDescent="0.3">
      <c r="A1" s="3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38.25" customHeight="1" x14ac:dyDescent="0.15">
      <c r="S2" s="2" t="s">
        <v>117</v>
      </c>
      <c r="T2" s="2"/>
      <c r="U2" s="2"/>
    </row>
    <row r="3" spans="1:21" ht="31.5" customHeight="1" x14ac:dyDescent="0.15">
      <c r="A3" s="6" t="s">
        <v>118</v>
      </c>
      <c r="B3" s="6" t="s">
        <v>20</v>
      </c>
      <c r="C3" s="6" t="s">
        <v>21</v>
      </c>
      <c r="D3" s="6" t="s">
        <v>22</v>
      </c>
      <c r="E3" s="6" t="s">
        <v>23</v>
      </c>
      <c r="F3" s="6" t="s">
        <v>0</v>
      </c>
      <c r="G3" s="6" t="s">
        <v>1</v>
      </c>
      <c r="H3" s="6" t="s">
        <v>24</v>
      </c>
      <c r="I3" s="6" t="s">
        <v>25</v>
      </c>
      <c r="J3" s="6" t="s">
        <v>27</v>
      </c>
      <c r="K3" s="6" t="s">
        <v>28</v>
      </c>
      <c r="L3" s="6" t="s">
        <v>29</v>
      </c>
      <c r="M3" s="6" t="s">
        <v>8</v>
      </c>
      <c r="N3" s="6" t="s">
        <v>23</v>
      </c>
      <c r="O3" s="6" t="s">
        <v>119</v>
      </c>
      <c r="P3" s="6" t="s">
        <v>30</v>
      </c>
      <c r="Q3" s="6" t="s">
        <v>31</v>
      </c>
      <c r="R3" s="6" t="s">
        <v>32</v>
      </c>
      <c r="S3" s="6" t="s">
        <v>33</v>
      </c>
      <c r="T3" s="6" t="s">
        <v>34</v>
      </c>
      <c r="U3" s="6" t="s">
        <v>35</v>
      </c>
    </row>
    <row r="4" spans="1:21" ht="30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>
        <f>SUBTOTAL(109,R5:R18)</f>
        <v>9118800</v>
      </c>
      <c r="S4" s="1"/>
      <c r="T4" s="1"/>
      <c r="U4" s="1"/>
    </row>
    <row r="5" spans="1:21" ht="30.75" customHeight="1" x14ac:dyDescent="0.15">
      <c r="A5" s="5" t="s">
        <v>11</v>
      </c>
      <c r="B5" s="5" t="s">
        <v>56</v>
      </c>
      <c r="C5" s="5" t="s">
        <v>57</v>
      </c>
      <c r="D5" s="5" t="s">
        <v>55</v>
      </c>
      <c r="E5" s="5" t="s">
        <v>3</v>
      </c>
      <c r="F5" s="5" t="s">
        <v>52</v>
      </c>
      <c r="G5" s="1">
        <v>2130599</v>
      </c>
      <c r="H5" s="1" t="s">
        <v>53</v>
      </c>
      <c r="I5" s="1" t="s">
        <v>4</v>
      </c>
      <c r="J5" s="1" t="s">
        <v>36</v>
      </c>
      <c r="K5" s="1" t="s">
        <v>54</v>
      </c>
      <c r="L5" s="1" t="s">
        <v>38</v>
      </c>
      <c r="M5" s="1">
        <v>59999</v>
      </c>
      <c r="N5" s="1" t="s">
        <v>10</v>
      </c>
      <c r="O5" s="1" t="s">
        <v>9</v>
      </c>
      <c r="P5" s="1" t="s">
        <v>14</v>
      </c>
      <c r="Q5" s="1" t="s">
        <v>58</v>
      </c>
      <c r="R5" s="7">
        <v>700000</v>
      </c>
      <c r="S5" s="1" t="s">
        <v>39</v>
      </c>
      <c r="T5" s="1" t="s">
        <v>40</v>
      </c>
      <c r="U5" s="1" t="s">
        <v>42</v>
      </c>
    </row>
    <row r="6" spans="1:21" ht="30.75" customHeight="1" x14ac:dyDescent="0.15">
      <c r="A6" s="5" t="s">
        <v>11</v>
      </c>
      <c r="B6" s="5" t="s">
        <v>59</v>
      </c>
      <c r="C6" s="5" t="s">
        <v>60</v>
      </c>
      <c r="D6" s="5" t="s">
        <v>55</v>
      </c>
      <c r="E6" s="5" t="s">
        <v>3</v>
      </c>
      <c r="F6" s="5" t="s">
        <v>52</v>
      </c>
      <c r="G6" s="1">
        <v>2130599</v>
      </c>
      <c r="H6" s="1" t="s">
        <v>53</v>
      </c>
      <c r="I6" s="1" t="s">
        <v>4</v>
      </c>
      <c r="J6" s="1" t="s">
        <v>36</v>
      </c>
      <c r="K6" s="1" t="s">
        <v>54</v>
      </c>
      <c r="L6" s="1" t="s">
        <v>38</v>
      </c>
      <c r="M6" s="1">
        <v>59999</v>
      </c>
      <c r="N6" s="1" t="s">
        <v>10</v>
      </c>
      <c r="O6" s="1" t="s">
        <v>9</v>
      </c>
      <c r="P6" s="1" t="s">
        <v>13</v>
      </c>
      <c r="Q6" s="1" t="s">
        <v>61</v>
      </c>
      <c r="R6" s="7">
        <v>200000</v>
      </c>
      <c r="S6" s="1" t="s">
        <v>39</v>
      </c>
      <c r="T6" s="1" t="s">
        <v>40</v>
      </c>
      <c r="U6" s="1" t="s">
        <v>42</v>
      </c>
    </row>
    <row r="7" spans="1:21" ht="30.75" customHeight="1" x14ac:dyDescent="0.15">
      <c r="A7" s="5" t="s">
        <v>11</v>
      </c>
      <c r="B7" s="5" t="s">
        <v>62</v>
      </c>
      <c r="C7" s="5" t="s">
        <v>63</v>
      </c>
      <c r="D7" s="5" t="s">
        <v>55</v>
      </c>
      <c r="E7" s="5" t="s">
        <v>3</v>
      </c>
      <c r="F7" s="5" t="s">
        <v>52</v>
      </c>
      <c r="G7" s="1">
        <v>2130599</v>
      </c>
      <c r="H7" s="1" t="s">
        <v>53</v>
      </c>
      <c r="I7" s="1" t="s">
        <v>4</v>
      </c>
      <c r="J7" s="1" t="s">
        <v>36</v>
      </c>
      <c r="K7" s="1" t="s">
        <v>54</v>
      </c>
      <c r="L7" s="1" t="s">
        <v>38</v>
      </c>
      <c r="M7" s="1">
        <v>59999</v>
      </c>
      <c r="N7" s="1" t="s">
        <v>10</v>
      </c>
      <c r="O7" s="1" t="s">
        <v>9</v>
      </c>
      <c r="P7" s="1" t="s">
        <v>43</v>
      </c>
      <c r="Q7" s="1" t="s">
        <v>64</v>
      </c>
      <c r="R7" s="7">
        <v>450000</v>
      </c>
      <c r="S7" s="1" t="s">
        <v>39</v>
      </c>
      <c r="T7" s="1" t="s">
        <v>40</v>
      </c>
      <c r="U7" s="1" t="s">
        <v>42</v>
      </c>
    </row>
    <row r="8" spans="1:21" ht="30.75" customHeight="1" x14ac:dyDescent="0.15">
      <c r="A8" s="5" t="s">
        <v>11</v>
      </c>
      <c r="B8" s="5" t="s">
        <v>65</v>
      </c>
      <c r="C8" s="5" t="s">
        <v>66</v>
      </c>
      <c r="D8" s="5" t="s">
        <v>55</v>
      </c>
      <c r="E8" s="5" t="s">
        <v>3</v>
      </c>
      <c r="F8" s="5" t="s">
        <v>52</v>
      </c>
      <c r="G8" s="1">
        <v>2130599</v>
      </c>
      <c r="H8" s="1" t="s">
        <v>53</v>
      </c>
      <c r="I8" s="1" t="s">
        <v>4</v>
      </c>
      <c r="J8" s="1" t="s">
        <v>36</v>
      </c>
      <c r="K8" s="1" t="s">
        <v>54</v>
      </c>
      <c r="L8" s="1" t="s">
        <v>38</v>
      </c>
      <c r="M8" s="1">
        <v>59999</v>
      </c>
      <c r="N8" s="1" t="s">
        <v>10</v>
      </c>
      <c r="O8" s="1" t="s">
        <v>9</v>
      </c>
      <c r="P8" s="1" t="s">
        <v>18</v>
      </c>
      <c r="Q8" s="1" t="s">
        <v>48</v>
      </c>
      <c r="R8" s="7">
        <v>490000</v>
      </c>
      <c r="S8" s="1" t="s">
        <v>39</v>
      </c>
      <c r="T8" s="1" t="s">
        <v>40</v>
      </c>
      <c r="U8" s="1" t="s">
        <v>42</v>
      </c>
    </row>
    <row r="9" spans="1:21" ht="30.75" customHeight="1" x14ac:dyDescent="0.15">
      <c r="A9" s="5" t="s">
        <v>11</v>
      </c>
      <c r="B9" s="5" t="s">
        <v>67</v>
      </c>
      <c r="C9" s="5" t="s">
        <v>68</v>
      </c>
      <c r="D9" s="5" t="s">
        <v>55</v>
      </c>
      <c r="E9" s="5" t="s">
        <v>3</v>
      </c>
      <c r="F9" s="5" t="s">
        <v>52</v>
      </c>
      <c r="G9" s="1">
        <v>2130599</v>
      </c>
      <c r="H9" s="1" t="s">
        <v>53</v>
      </c>
      <c r="I9" s="1" t="s">
        <v>4</v>
      </c>
      <c r="J9" s="1" t="s">
        <v>36</v>
      </c>
      <c r="K9" s="1" t="s">
        <v>54</v>
      </c>
      <c r="L9" s="1" t="s">
        <v>38</v>
      </c>
      <c r="M9" s="1">
        <v>59999</v>
      </c>
      <c r="N9" s="1" t="s">
        <v>10</v>
      </c>
      <c r="O9" s="1" t="s">
        <v>9</v>
      </c>
      <c r="P9" s="1" t="s">
        <v>19</v>
      </c>
      <c r="Q9" s="1" t="s">
        <v>69</v>
      </c>
      <c r="R9" s="7">
        <v>900000</v>
      </c>
      <c r="S9" s="1" t="s">
        <v>39</v>
      </c>
      <c r="T9" s="1" t="s">
        <v>40</v>
      </c>
      <c r="U9" s="1" t="s">
        <v>42</v>
      </c>
    </row>
    <row r="10" spans="1:21" ht="30.75" customHeight="1" x14ac:dyDescent="0.15">
      <c r="A10" s="5" t="s">
        <v>11</v>
      </c>
      <c r="B10" s="5" t="s">
        <v>70</v>
      </c>
      <c r="C10" s="5" t="s">
        <v>71</v>
      </c>
      <c r="D10" s="5" t="s">
        <v>55</v>
      </c>
      <c r="E10" s="5" t="s">
        <v>3</v>
      </c>
      <c r="F10" s="5" t="s">
        <v>52</v>
      </c>
      <c r="G10" s="1">
        <v>2130599</v>
      </c>
      <c r="H10" s="1" t="s">
        <v>53</v>
      </c>
      <c r="I10" s="1" t="s">
        <v>4</v>
      </c>
      <c r="J10" s="1" t="s">
        <v>36</v>
      </c>
      <c r="K10" s="1" t="s">
        <v>54</v>
      </c>
      <c r="L10" s="1" t="s">
        <v>38</v>
      </c>
      <c r="M10" s="1">
        <v>59999</v>
      </c>
      <c r="N10" s="1" t="s">
        <v>10</v>
      </c>
      <c r="O10" s="1" t="s">
        <v>9</v>
      </c>
      <c r="P10" s="1"/>
      <c r="Q10" s="1"/>
      <c r="R10" s="7">
        <v>645600</v>
      </c>
      <c r="S10" s="1" t="s">
        <v>39</v>
      </c>
      <c r="T10" s="1" t="s">
        <v>40</v>
      </c>
      <c r="U10" s="1" t="s">
        <v>42</v>
      </c>
    </row>
    <row r="11" spans="1:21" ht="30.75" customHeight="1" x14ac:dyDescent="0.15">
      <c r="A11" s="5" t="s">
        <v>11</v>
      </c>
      <c r="B11" s="5" t="s">
        <v>72</v>
      </c>
      <c r="C11" s="5" t="s">
        <v>73</v>
      </c>
      <c r="D11" s="5" t="s">
        <v>74</v>
      </c>
      <c r="E11" s="5" t="s">
        <v>3</v>
      </c>
      <c r="F11" s="5" t="s">
        <v>75</v>
      </c>
      <c r="G11" s="1">
        <v>2130599</v>
      </c>
      <c r="H11" s="1" t="s">
        <v>53</v>
      </c>
      <c r="I11" s="1" t="s">
        <v>4</v>
      </c>
      <c r="J11" s="1" t="s">
        <v>36</v>
      </c>
      <c r="K11" s="1" t="s">
        <v>54</v>
      </c>
      <c r="L11" s="1" t="s">
        <v>38</v>
      </c>
      <c r="M11" s="1">
        <v>59999</v>
      </c>
      <c r="N11" s="1" t="s">
        <v>10</v>
      </c>
      <c r="O11" s="1" t="s">
        <v>9</v>
      </c>
      <c r="P11" s="1" t="s">
        <v>16</v>
      </c>
      <c r="Q11" s="1" t="s">
        <v>76</v>
      </c>
      <c r="R11" s="7">
        <v>573200</v>
      </c>
      <c r="S11" s="1" t="s">
        <v>39</v>
      </c>
      <c r="T11" s="1" t="s">
        <v>40</v>
      </c>
      <c r="U11" s="1" t="s">
        <v>41</v>
      </c>
    </row>
    <row r="12" spans="1:21" ht="30.75" customHeight="1" x14ac:dyDescent="0.15">
      <c r="A12" s="5" t="s">
        <v>11</v>
      </c>
      <c r="B12" s="5" t="s">
        <v>77</v>
      </c>
      <c r="C12" s="5" t="s">
        <v>78</v>
      </c>
      <c r="D12" s="5" t="s">
        <v>74</v>
      </c>
      <c r="E12" s="5" t="s">
        <v>3</v>
      </c>
      <c r="F12" s="5" t="s">
        <v>75</v>
      </c>
      <c r="G12" s="1">
        <v>2130599</v>
      </c>
      <c r="H12" s="1" t="s">
        <v>53</v>
      </c>
      <c r="I12" s="1" t="s">
        <v>4</v>
      </c>
      <c r="J12" s="1" t="s">
        <v>36</v>
      </c>
      <c r="K12" s="1" t="s">
        <v>54</v>
      </c>
      <c r="L12" s="1" t="s">
        <v>38</v>
      </c>
      <c r="M12" s="1">
        <v>59999</v>
      </c>
      <c r="N12" s="1" t="s">
        <v>10</v>
      </c>
      <c r="O12" s="1" t="s">
        <v>9</v>
      </c>
      <c r="P12" s="1" t="s">
        <v>16</v>
      </c>
      <c r="Q12" s="1" t="s">
        <v>76</v>
      </c>
      <c r="R12" s="7">
        <v>360000</v>
      </c>
      <c r="S12" s="1" t="s">
        <v>39</v>
      </c>
      <c r="T12" s="1" t="s">
        <v>40</v>
      </c>
      <c r="U12" s="1" t="s">
        <v>41</v>
      </c>
    </row>
    <row r="13" spans="1:21" ht="30.75" customHeight="1" x14ac:dyDescent="0.15">
      <c r="A13" s="5" t="s">
        <v>11</v>
      </c>
      <c r="B13" s="5" t="s">
        <v>79</v>
      </c>
      <c r="C13" s="5" t="s">
        <v>80</v>
      </c>
      <c r="D13" s="5" t="s">
        <v>74</v>
      </c>
      <c r="E13" s="5" t="s">
        <v>3</v>
      </c>
      <c r="F13" s="5" t="s">
        <v>75</v>
      </c>
      <c r="G13" s="1">
        <v>2130599</v>
      </c>
      <c r="H13" s="1" t="s">
        <v>53</v>
      </c>
      <c r="I13" s="1" t="s">
        <v>4</v>
      </c>
      <c r="J13" s="1" t="s">
        <v>36</v>
      </c>
      <c r="K13" s="1" t="s">
        <v>54</v>
      </c>
      <c r="L13" s="1" t="s">
        <v>38</v>
      </c>
      <c r="M13" s="1">
        <v>59999</v>
      </c>
      <c r="N13" s="1" t="s">
        <v>10</v>
      </c>
      <c r="O13" s="1" t="s">
        <v>9</v>
      </c>
      <c r="P13" s="1" t="s">
        <v>6</v>
      </c>
      <c r="Q13" s="1" t="s">
        <v>81</v>
      </c>
      <c r="R13" s="7">
        <v>600000</v>
      </c>
      <c r="S13" s="1" t="s">
        <v>39</v>
      </c>
      <c r="T13" s="1" t="s">
        <v>40</v>
      </c>
      <c r="U13" s="1" t="s">
        <v>41</v>
      </c>
    </row>
    <row r="14" spans="1:21" ht="30.75" customHeight="1" x14ac:dyDescent="0.15">
      <c r="A14" s="5" t="s">
        <v>11</v>
      </c>
      <c r="B14" s="5" t="s">
        <v>82</v>
      </c>
      <c r="C14" s="5" t="s">
        <v>83</v>
      </c>
      <c r="D14" s="5" t="s">
        <v>74</v>
      </c>
      <c r="E14" s="5" t="s">
        <v>3</v>
      </c>
      <c r="F14" s="5" t="s">
        <v>75</v>
      </c>
      <c r="G14" s="1">
        <v>2130599</v>
      </c>
      <c r="H14" s="1" t="s">
        <v>53</v>
      </c>
      <c r="I14" s="1" t="s">
        <v>4</v>
      </c>
      <c r="J14" s="1" t="s">
        <v>36</v>
      </c>
      <c r="K14" s="1" t="s">
        <v>54</v>
      </c>
      <c r="L14" s="1" t="s">
        <v>38</v>
      </c>
      <c r="M14" s="1">
        <v>59999</v>
      </c>
      <c r="N14" s="1" t="s">
        <v>10</v>
      </c>
      <c r="O14" s="1" t="s">
        <v>9</v>
      </c>
      <c r="P14" s="1" t="s">
        <v>19</v>
      </c>
      <c r="Q14" s="1" t="s">
        <v>51</v>
      </c>
      <c r="R14" s="7">
        <v>240000</v>
      </c>
      <c r="S14" s="1" t="s">
        <v>39</v>
      </c>
      <c r="T14" s="1" t="s">
        <v>40</v>
      </c>
      <c r="U14" s="1" t="s">
        <v>41</v>
      </c>
    </row>
    <row r="15" spans="1:21" ht="30.75" customHeight="1" x14ac:dyDescent="0.15">
      <c r="A15" s="5" t="s">
        <v>11</v>
      </c>
      <c r="B15" s="5" t="s">
        <v>84</v>
      </c>
      <c r="C15" s="5" t="s">
        <v>85</v>
      </c>
      <c r="D15" s="5" t="s">
        <v>74</v>
      </c>
      <c r="E15" s="5" t="s">
        <v>3</v>
      </c>
      <c r="F15" s="5" t="s">
        <v>75</v>
      </c>
      <c r="G15" s="1">
        <v>2130599</v>
      </c>
      <c r="H15" s="1" t="s">
        <v>53</v>
      </c>
      <c r="I15" s="1" t="s">
        <v>4</v>
      </c>
      <c r="J15" s="1" t="s">
        <v>36</v>
      </c>
      <c r="K15" s="1" t="s">
        <v>54</v>
      </c>
      <c r="L15" s="1" t="s">
        <v>38</v>
      </c>
      <c r="M15" s="1">
        <v>59999</v>
      </c>
      <c r="N15" s="1" t="s">
        <v>10</v>
      </c>
      <c r="O15" s="1" t="s">
        <v>9</v>
      </c>
      <c r="P15" s="1" t="s">
        <v>18</v>
      </c>
      <c r="Q15" s="1" t="s">
        <v>86</v>
      </c>
      <c r="R15" s="7">
        <v>560000</v>
      </c>
      <c r="S15" s="1" t="s">
        <v>39</v>
      </c>
      <c r="T15" s="1" t="s">
        <v>40</v>
      </c>
      <c r="U15" s="1" t="s">
        <v>41</v>
      </c>
    </row>
    <row r="16" spans="1:21" ht="30.75" customHeight="1" x14ac:dyDescent="0.15">
      <c r="A16" s="5" t="s">
        <v>11</v>
      </c>
      <c r="B16" s="5" t="s">
        <v>87</v>
      </c>
      <c r="C16" s="5" t="s">
        <v>88</v>
      </c>
      <c r="D16" s="5" t="s">
        <v>74</v>
      </c>
      <c r="E16" s="5" t="s">
        <v>3</v>
      </c>
      <c r="F16" s="5" t="s">
        <v>75</v>
      </c>
      <c r="G16" s="1">
        <v>2130599</v>
      </c>
      <c r="H16" s="1" t="s">
        <v>53</v>
      </c>
      <c r="I16" s="1" t="s">
        <v>4</v>
      </c>
      <c r="J16" s="1" t="s">
        <v>36</v>
      </c>
      <c r="K16" s="1" t="s">
        <v>54</v>
      </c>
      <c r="L16" s="1" t="s">
        <v>38</v>
      </c>
      <c r="M16" s="1">
        <v>59999</v>
      </c>
      <c r="N16" s="1" t="s">
        <v>10</v>
      </c>
      <c r="O16" s="1" t="s">
        <v>9</v>
      </c>
      <c r="P16" s="1" t="s">
        <v>18</v>
      </c>
      <c r="Q16" s="1" t="s">
        <v>48</v>
      </c>
      <c r="R16" s="7">
        <v>200000</v>
      </c>
      <c r="S16" s="1" t="s">
        <v>39</v>
      </c>
      <c r="T16" s="1" t="s">
        <v>40</v>
      </c>
      <c r="U16" s="1" t="s">
        <v>41</v>
      </c>
    </row>
    <row r="17" spans="1:21" ht="30.75" customHeight="1" x14ac:dyDescent="0.15">
      <c r="A17" s="5" t="s">
        <v>11</v>
      </c>
      <c r="B17" s="5" t="s">
        <v>89</v>
      </c>
      <c r="C17" s="5" t="s">
        <v>90</v>
      </c>
      <c r="D17" s="5" t="s">
        <v>74</v>
      </c>
      <c r="E17" s="5" t="s">
        <v>3</v>
      </c>
      <c r="F17" s="5" t="s">
        <v>75</v>
      </c>
      <c r="G17" s="1">
        <v>2130599</v>
      </c>
      <c r="H17" s="1" t="s">
        <v>53</v>
      </c>
      <c r="I17" s="1" t="s">
        <v>4</v>
      </c>
      <c r="J17" s="1" t="s">
        <v>36</v>
      </c>
      <c r="K17" s="1" t="s">
        <v>54</v>
      </c>
      <c r="L17" s="1" t="s">
        <v>38</v>
      </c>
      <c r="M17" s="1">
        <v>59999</v>
      </c>
      <c r="N17" s="1" t="s">
        <v>10</v>
      </c>
      <c r="O17" s="1" t="s">
        <v>9</v>
      </c>
      <c r="P17" s="1" t="s">
        <v>17</v>
      </c>
      <c r="Q17" s="1" t="s">
        <v>46</v>
      </c>
      <c r="R17" s="7">
        <v>1200000</v>
      </c>
      <c r="S17" s="1" t="s">
        <v>39</v>
      </c>
      <c r="T17" s="1" t="s">
        <v>40</v>
      </c>
      <c r="U17" s="1" t="s">
        <v>41</v>
      </c>
    </row>
    <row r="18" spans="1:21" ht="30.75" customHeight="1" x14ac:dyDescent="0.15">
      <c r="A18" s="5" t="s">
        <v>11</v>
      </c>
      <c r="B18" s="5" t="s">
        <v>91</v>
      </c>
      <c r="C18" s="5" t="s">
        <v>92</v>
      </c>
      <c r="D18" s="5" t="s">
        <v>74</v>
      </c>
      <c r="E18" s="5" t="s">
        <v>3</v>
      </c>
      <c r="F18" s="5" t="s">
        <v>75</v>
      </c>
      <c r="G18" s="1">
        <v>2130599</v>
      </c>
      <c r="H18" s="1" t="s">
        <v>53</v>
      </c>
      <c r="I18" s="1" t="s">
        <v>4</v>
      </c>
      <c r="J18" s="1" t="s">
        <v>36</v>
      </c>
      <c r="K18" s="1" t="s">
        <v>54</v>
      </c>
      <c r="L18" s="1" t="s">
        <v>38</v>
      </c>
      <c r="M18" s="1">
        <v>59999</v>
      </c>
      <c r="N18" s="1" t="s">
        <v>10</v>
      </c>
      <c r="O18" s="1" t="s">
        <v>9</v>
      </c>
      <c r="P18" s="1" t="s">
        <v>43</v>
      </c>
      <c r="Q18" s="1" t="s">
        <v>64</v>
      </c>
      <c r="R18" s="7">
        <v>2000000</v>
      </c>
      <c r="S18" s="1" t="s">
        <v>39</v>
      </c>
      <c r="T18" s="1" t="s">
        <v>40</v>
      </c>
      <c r="U18" s="1" t="s">
        <v>41</v>
      </c>
    </row>
  </sheetData>
  <mergeCells count="2">
    <mergeCell ref="A1:U1"/>
    <mergeCell ref="S2:U2"/>
  </mergeCells>
  <phoneticPr fontId="1" type="noConversion"/>
  <pageMargins left="0.7" right="0.7" top="0.75" bottom="0.75" header="0.3" footer="0.3"/>
  <pageSetup paperSize="9" scale="61" orientation="landscape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调入</vt:lpstr>
      <vt:lpstr>调出表</vt:lpstr>
      <vt:lpstr>调出表!Print_Area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2023-06-27T10:06:51Z</cp:lastPrinted>
  <dcterms:created xsi:type="dcterms:W3CDTF">2006-09-16T00:00:00Z</dcterms:created>
  <dcterms:modified xsi:type="dcterms:W3CDTF">2023-06-27T10:07:09Z</dcterms:modified>
</cp:coreProperties>
</file>