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I:\柳林县财政局公示文件\柳财农[2025]年865号\"/>
    </mc:Choice>
  </mc:AlternateContent>
  <bookViews>
    <workbookView windowWidth="23145" windowHeight="9075"/>
  </bookViews>
  <sheets>
    <sheet name="sheet" sheetId="1" r:id="rId1"/>
    <sheet name="Sheet1" sheetId="3" state="hidden" r:id="rId2"/>
  </sheets>
  <definedNames>
    <definedName name="_xlnm._FilterDatabase" localSheetId="0" hidden="1">sheet!$A$4:$K$30</definedName>
    <definedName name="hidden0">#REF!</definedName>
    <definedName name="hidden1">#REF!</definedName>
    <definedName name="hidden10">#REF!</definedName>
    <definedName name="hidden11">#REF!</definedName>
    <definedName name="hidden12">#REF!</definedName>
    <definedName name="hidden14">#REF!</definedName>
    <definedName name="hidden15">#REF!</definedName>
    <definedName name="hidden16">#REF!</definedName>
    <definedName name="hidden17">#REF!</definedName>
    <definedName name="hidden19">#REF!</definedName>
    <definedName name="hidden21">#REF!</definedName>
    <definedName name="hidden22">#REF!</definedName>
    <definedName name="hidden23">#REF!</definedName>
    <definedName name="hidden24">#REF!</definedName>
    <definedName name="hidden25">#REF!</definedName>
    <definedName name="hidden28">#REF!</definedName>
    <definedName name="hidden29">#REF!</definedName>
    <definedName name="hidden3">#REF!</definedName>
    <definedName name="hidden30">#REF!</definedName>
    <definedName name="hidden31">#REF!</definedName>
    <definedName name="hidden32">#REF!</definedName>
    <definedName name="hidden33">#REF!</definedName>
    <definedName name="hidden34">#REF!</definedName>
    <definedName name="hidden5">#REF!</definedName>
    <definedName name="hidden6">#REF!</definedName>
    <definedName name="hidden7">#REF!</definedName>
    <definedName name="hidden8">#REF!</definedName>
    <definedName name="hidden9">#REF!</definedName>
    <definedName name="_xlnm.Print_Titles" localSheetId="0">sheet!$1:$3</definedName>
  </definedNames>
  <calcPr calcId="191029" iterate="1" iterateCount="1000" iterateDelta="0.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<sst xmlns="http://schemas.openxmlformats.org/spreadsheetml/2006/main" count="184" uniqueCount="53">
  <si>
    <t>提前下达2026年专项资金明细表</t>
  </si>
  <si>
    <t>归口股室</t>
  </si>
  <si>
    <t>单位名称</t>
  </si>
  <si>
    <t>项目名称</t>
  </si>
  <si>
    <t>资金性质</t>
  </si>
  <si>
    <t>预算来源</t>
  </si>
  <si>
    <t>关联文件号</t>
  </si>
  <si>
    <t>功能科目</t>
  </si>
  <si>
    <t>政府经济科目</t>
  </si>
  <si>
    <t>项目类别</t>
  </si>
  <si>
    <t>金额</t>
  </si>
  <si>
    <t>直达标识</t>
  </si>
  <si>
    <t>合计</t>
  </si>
  <si>
    <t>08-农财股</t>
  </si>
  <si>
    <t>076001柳林县水利局</t>
  </si>
  <si>
    <t>山洪灾害防治</t>
  </si>
  <si>
    <t>1111-财政拨款资金</t>
  </si>
  <si>
    <t>030101-上级专项转移支付（中央）</t>
  </si>
  <si>
    <t>晋财农【2025】113号</t>
  </si>
  <si>
    <t>2130314</t>
  </si>
  <si>
    <t>50799</t>
  </si>
  <si>
    <t>3-特定目标类</t>
  </si>
  <si>
    <t>山洪灾害防治设施维修维护</t>
  </si>
  <si>
    <t>农村供水工程维修养护</t>
  </si>
  <si>
    <t>2130335</t>
  </si>
  <si>
    <t>中央水库移民扶持基金</t>
  </si>
  <si>
    <t>晋财农【2025】112号</t>
  </si>
  <si>
    <t>2130321</t>
  </si>
  <si>
    <t>079001柳林县农业农村局</t>
  </si>
  <si>
    <t>中央专项衔接资金</t>
  </si>
  <si>
    <t>晋财农【2025】117号</t>
  </si>
  <si>
    <t>2130599</t>
  </si>
  <si>
    <t>中央专项衔接资金（其中发展新型农村集体经济）</t>
  </si>
  <si>
    <t>小麦一喷三防</t>
  </si>
  <si>
    <t>晋财农【2025】116号</t>
  </si>
  <si>
    <t>2130122</t>
  </si>
  <si>
    <t>大豆玉米带状复合</t>
  </si>
  <si>
    <t>绿色高质高效</t>
  </si>
  <si>
    <t>耕地地力保护补贴</t>
  </si>
  <si>
    <t>2130153</t>
  </si>
  <si>
    <t>待明确资金</t>
  </si>
  <si>
    <t>高素质农民培育</t>
  </si>
  <si>
    <t>2130199</t>
  </si>
  <si>
    <t>基层农技推广系统改革与建设</t>
  </si>
  <si>
    <t>2130106</t>
  </si>
  <si>
    <t>强制免疫补助-社会化服务</t>
  </si>
  <si>
    <t>2130108</t>
  </si>
  <si>
    <t>强制免疫补助-其他</t>
  </si>
  <si>
    <t>养殖环节病死猪无害化处理补助</t>
  </si>
  <si>
    <t>省级专项衔接资金</t>
  </si>
  <si>
    <t>030102-上级专项转移支付（省级）</t>
  </si>
  <si>
    <r>
      <rPr>
        <sz val="10"/>
        <rFont val="宋体"/>
        <charset val="134"/>
      </rPr>
      <t>晋财农【</t>
    </r>
    <r>
      <rPr>
        <sz val="10"/>
        <rFont val="Arial"/>
        <charset val="134"/>
      </rPr>
      <t>2025</t>
    </r>
    <r>
      <rPr>
        <sz val="10"/>
        <rFont val="宋体"/>
        <charset val="134"/>
      </rPr>
      <t>】</t>
    </r>
    <r>
      <rPr>
        <sz val="10"/>
        <rFont val="Arial"/>
        <charset val="134"/>
      </rPr>
      <t>118</t>
    </r>
    <r>
      <rPr>
        <sz val="10"/>
        <rFont val="宋体"/>
        <charset val="134"/>
      </rPr>
      <t>号</t>
    </r>
  </si>
  <si>
    <t>省级专项衔接资金（其中发展新型农村集体经济）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</si>
</sst>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0"/>
      <name val="Arial"/>
      <charset val="134"/>
    </font>
    <font>
      <b/>
      <sz val="16"/>
      <color indexed="8"/>
      <name val="宋体"/>
      <charset val="134"/>
    </font>
    <font>
      <b/>
      <sz val="10"/>
      <name val="宋体"/>
      <charset val="134"/>
    </font>
    <font>
      <b/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7">
    <xf numFmtId="0" fontId="0" fillId="0" borderId="0" xfId="0"/>
    <xf numFmtId="49" fontId="0" fillId="0" borderId="0" xfId="0" applyNumberFormat="1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176" fontId="0" fillId="0" borderId="1" xfId="0" applyNumberFormat="1" applyBorder="1" applyAlignment="1">
      <alignment vertical="center" wrapText="1"/>
    </xf>
    <xf numFmtId="49" fontId="0" fillId="0" borderId="1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ont>
        <b val="0"/>
        <i val="0"/>
        <strike val="0"/>
        <u val="none"/>
        <sz val="11"/>
        <color indexed="17"/>
      </font>
      <fill>
        <patternFill patternType="solid">
          <bgColor indexed="42"/>
        </patternFill>
      </fill>
    </dxf>
    <dxf>
      <font>
        <b val="0"/>
        <i val="0"/>
        <strike val="0"/>
        <u val="none"/>
        <sz val="11"/>
        <color indexed="20"/>
      </font>
      <fill>
        <patternFill patternType="solid">
          <bgColor indexed="45"/>
        </patternFill>
      </fill>
    </dxf>
  </dxfs>
  <tableStyles count="1" defaultTableStyle="TableStyleMedium2" defaultPivotStyle="PivotStyleLight16">
    <tableStyle name="Invisible" pivot="0" table="0" count="0" xr9:uid="{A4BAFA61-FE16-4DCE-AA60-0495FE2FA256}"/>
  </tableStyles>
  <colors>
    <mruColors>
      <color rgb="00000000"/>
      <color rgb="00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30"/>
  <sheetViews>
    <sheetView tabSelected="1" workbookViewId="0">
      <selection activeCell="J9" sqref="J9:J23"/>
    </sheetView>
  </sheetViews>
  <sheetFormatPr defaultColWidth="8.85714285714286" defaultRowHeight="12.75"/>
  <cols>
    <col min="1" max="1" width="9.42857142857143" style="1" customWidth="1"/>
    <col min="2" max="2" width="29.4285714285714" style="1" customWidth="1"/>
    <col min="3" max="3" width="32" style="1" customWidth="1"/>
    <col min="4" max="4" width="21.1428571428571" style="1" customWidth="1"/>
    <col min="5" max="5" width="25" style="1" customWidth="1"/>
    <col min="6" max="6" width="19.1428571428571" style="1" customWidth="1"/>
    <col min="7" max="7" width="11.2857142857143" style="1" customWidth="1"/>
    <col min="8" max="8" width="12.7142857142857" style="1" customWidth="1"/>
    <col min="9" max="9" width="8.85714285714286" style="1" customWidth="1"/>
    <col min="10" max="10" width="12" style="2" customWidth="1"/>
    <col min="11" max="11" width="8.85714285714286" style="1" customWidth="1"/>
    <col min="12" max="16384" width="8.85714285714286" style="3"/>
  </cols>
  <sheetData>
    <row r="1" ht="33.95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5"/>
      <c r="K1" s="4"/>
    </row>
    <row r="2" ht="21.95" customHeight="1"/>
    <row r="3" ht="28" customHeight="1" spans="1:11">
      <c r="A3" s="6" t="s">
        <v>1</v>
      </c>
      <c r="B3" s="6" t="s">
        <v>2</v>
      </c>
      <c r="C3" s="7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8" t="s">
        <v>10</v>
      </c>
      <c r="K3" s="6" t="s">
        <v>11</v>
      </c>
    </row>
    <row r="4" ht="28" customHeight="1" spans="1:11">
      <c r="A4" s="9" t="s">
        <v>12</v>
      </c>
      <c r="B4" s="10"/>
      <c r="C4" s="10"/>
      <c r="D4" s="10"/>
      <c r="E4" s="10"/>
      <c r="F4" s="10"/>
      <c r="G4" s="10"/>
      <c r="H4" s="10"/>
      <c r="I4" s="10"/>
      <c r="J4" s="11">
        <f>SUBTOTAL(109,J5:J30)</f>
        <v>83780800</v>
      </c>
      <c r="K4" s="10"/>
    </row>
    <row r="5" ht="28" customHeight="1" spans="1:11">
      <c r="A5" s="10" t="s">
        <v>13</v>
      </c>
      <c r="B5" s="12" t="s">
        <v>14</v>
      </c>
      <c r="C5" s="13" t="s">
        <v>15</v>
      </c>
      <c r="D5" s="10" t="s">
        <v>16</v>
      </c>
      <c r="E5" s="10" t="s">
        <v>17</v>
      </c>
      <c r="F5" s="13" t="s">
        <v>18</v>
      </c>
      <c r="G5" s="12" t="s">
        <v>19</v>
      </c>
      <c r="H5" s="14" t="s">
        <v>20</v>
      </c>
      <c r="I5" s="10" t="s">
        <v>21</v>
      </c>
      <c r="J5" s="11">
        <v>40000</v>
      </c>
      <c r="K5" s="10"/>
    </row>
    <row r="6" ht="28" customHeight="1" spans="1:11">
      <c r="A6" s="10" t="s">
        <v>13</v>
      </c>
      <c r="B6" s="10" t="s">
        <v>14</v>
      </c>
      <c r="C6" s="13" t="s">
        <v>22</v>
      </c>
      <c r="D6" s="10" t="s">
        <v>16</v>
      </c>
      <c r="E6" s="10" t="s">
        <v>17</v>
      </c>
      <c r="F6" s="13" t="s">
        <v>18</v>
      </c>
      <c r="G6" s="12" t="s">
        <v>19</v>
      </c>
      <c r="H6" s="14" t="s">
        <v>20</v>
      </c>
      <c r="I6" s="10" t="s">
        <v>21</v>
      </c>
      <c r="J6" s="11">
        <v>100000</v>
      </c>
      <c r="K6" s="10"/>
    </row>
    <row r="7" ht="28" customHeight="1" spans="1:11">
      <c r="A7" s="10" t="s">
        <v>13</v>
      </c>
      <c r="B7" s="10" t="s">
        <v>14</v>
      </c>
      <c r="C7" s="13" t="s">
        <v>23</v>
      </c>
      <c r="D7" s="10" t="s">
        <v>16</v>
      </c>
      <c r="E7" s="10" t="s">
        <v>17</v>
      </c>
      <c r="F7" s="13" t="s">
        <v>18</v>
      </c>
      <c r="G7" s="12" t="s">
        <v>24</v>
      </c>
      <c r="H7" s="14" t="s">
        <v>20</v>
      </c>
      <c r="I7" s="10" t="s">
        <v>21</v>
      </c>
      <c r="J7" s="11">
        <v>930000</v>
      </c>
      <c r="K7" s="10"/>
    </row>
    <row r="8" ht="28" customHeight="1" spans="1:11">
      <c r="A8" s="10" t="s">
        <v>13</v>
      </c>
      <c r="B8" s="10" t="s">
        <v>14</v>
      </c>
      <c r="C8" s="13" t="s">
        <v>25</v>
      </c>
      <c r="D8" s="10" t="s">
        <v>16</v>
      </c>
      <c r="E8" s="10" t="s">
        <v>17</v>
      </c>
      <c r="F8" s="13" t="s">
        <v>26</v>
      </c>
      <c r="G8" s="12" t="s">
        <v>27</v>
      </c>
      <c r="H8" s="14" t="s">
        <v>20</v>
      </c>
      <c r="I8" s="10" t="s">
        <v>21</v>
      </c>
      <c r="J8" s="11">
        <v>4500</v>
      </c>
      <c r="K8" s="10"/>
    </row>
    <row r="9" ht="28" customHeight="1" spans="1:11">
      <c r="A9" s="10" t="s">
        <v>13</v>
      </c>
      <c r="B9" s="10" t="s">
        <v>28</v>
      </c>
      <c r="C9" s="13" t="s">
        <v>29</v>
      </c>
      <c r="D9" s="10" t="s">
        <v>16</v>
      </c>
      <c r="E9" s="10" t="s">
        <v>17</v>
      </c>
      <c r="F9" s="13" t="s">
        <v>30</v>
      </c>
      <c r="G9" s="12" t="s">
        <v>31</v>
      </c>
      <c r="H9" s="14" t="s">
        <v>20</v>
      </c>
      <c r="I9" s="10" t="s">
        <v>21</v>
      </c>
      <c r="J9" s="11">
        <v>26070000</v>
      </c>
      <c r="K9" s="10"/>
    </row>
    <row r="10" ht="28" customHeight="1" spans="1:11">
      <c r="A10" s="10" t="s">
        <v>13</v>
      </c>
      <c r="B10" s="10" t="s">
        <v>28</v>
      </c>
      <c r="C10" s="13" t="s">
        <v>32</v>
      </c>
      <c r="D10" s="10" t="s">
        <v>16</v>
      </c>
      <c r="E10" s="10" t="s">
        <v>17</v>
      </c>
      <c r="F10" s="13" t="s">
        <v>30</v>
      </c>
      <c r="G10" s="12" t="s">
        <v>31</v>
      </c>
      <c r="H10" s="14" t="s">
        <v>20</v>
      </c>
      <c r="I10" s="10" t="s">
        <v>21</v>
      </c>
      <c r="J10" s="11">
        <v>10000000</v>
      </c>
      <c r="K10" s="10"/>
    </row>
    <row r="11" ht="28" customHeight="1" spans="1:11">
      <c r="A11" s="10" t="s">
        <v>13</v>
      </c>
      <c r="B11" s="10" t="s">
        <v>28</v>
      </c>
      <c r="C11" s="13" t="s">
        <v>33</v>
      </c>
      <c r="D11" s="10" t="s">
        <v>16</v>
      </c>
      <c r="E11" s="10" t="s">
        <v>17</v>
      </c>
      <c r="F11" s="13" t="s">
        <v>34</v>
      </c>
      <c r="G11" s="12" t="s">
        <v>35</v>
      </c>
      <c r="H11" s="14" t="s">
        <v>20</v>
      </c>
      <c r="I11" s="10" t="s">
        <v>21</v>
      </c>
      <c r="J11" s="11">
        <v>8000</v>
      </c>
      <c r="K11" s="10"/>
    </row>
    <row r="12" ht="28" customHeight="1" spans="1:11">
      <c r="A12" s="10" t="s">
        <v>13</v>
      </c>
      <c r="B12" s="10" t="s">
        <v>28</v>
      </c>
      <c r="C12" s="13" t="s">
        <v>36</v>
      </c>
      <c r="D12" s="10" t="s">
        <v>16</v>
      </c>
      <c r="E12" s="10" t="s">
        <v>17</v>
      </c>
      <c r="F12" s="13" t="s">
        <v>34</v>
      </c>
      <c r="G12" s="12" t="s">
        <v>35</v>
      </c>
      <c r="H12" s="15" t="s">
        <v>20</v>
      </c>
      <c r="I12" s="10" t="s">
        <v>21</v>
      </c>
      <c r="J12" s="11">
        <v>1500000</v>
      </c>
      <c r="K12" s="10"/>
    </row>
    <row r="13" ht="28" customHeight="1" spans="1:11">
      <c r="A13" s="10" t="s">
        <v>13</v>
      </c>
      <c r="B13" s="10" t="s">
        <v>28</v>
      </c>
      <c r="C13" s="13" t="s">
        <v>37</v>
      </c>
      <c r="D13" s="10" t="s">
        <v>16</v>
      </c>
      <c r="E13" s="10" t="s">
        <v>17</v>
      </c>
      <c r="F13" s="12" t="s">
        <v>34</v>
      </c>
      <c r="G13" s="12" t="s">
        <v>35</v>
      </c>
      <c r="H13" s="14" t="s">
        <v>20</v>
      </c>
      <c r="I13" s="10" t="s">
        <v>21</v>
      </c>
      <c r="J13" s="11">
        <v>1435000</v>
      </c>
      <c r="K13" s="10"/>
    </row>
    <row r="14" ht="28" customHeight="1" spans="1:11">
      <c r="A14" s="10" t="s">
        <v>13</v>
      </c>
      <c r="B14" s="10" t="s">
        <v>28</v>
      </c>
      <c r="C14" s="13" t="s">
        <v>38</v>
      </c>
      <c r="D14" s="10" t="s">
        <v>16</v>
      </c>
      <c r="E14" s="10" t="s">
        <v>17</v>
      </c>
      <c r="F14" s="13" t="s">
        <v>34</v>
      </c>
      <c r="G14" s="10" t="s">
        <v>39</v>
      </c>
      <c r="H14" s="15" t="s">
        <v>20</v>
      </c>
      <c r="I14" s="10" t="s">
        <v>21</v>
      </c>
      <c r="J14" s="11">
        <v>19030000</v>
      </c>
      <c r="K14" s="10"/>
    </row>
    <row r="15" ht="28" customHeight="1" spans="1:11">
      <c r="A15" s="10" t="s">
        <v>13</v>
      </c>
      <c r="B15" s="10" t="s">
        <v>28</v>
      </c>
      <c r="C15" s="13" t="s">
        <v>40</v>
      </c>
      <c r="D15" s="10" t="s">
        <v>16</v>
      </c>
      <c r="E15" s="10" t="s">
        <v>17</v>
      </c>
      <c r="F15" s="10" t="s">
        <v>34</v>
      </c>
      <c r="G15" s="10" t="s">
        <v>35</v>
      </c>
      <c r="H15" s="15" t="s">
        <v>20</v>
      </c>
      <c r="I15" s="10" t="s">
        <v>21</v>
      </c>
      <c r="J15" s="11">
        <v>1760000</v>
      </c>
      <c r="K15" s="10"/>
    </row>
    <row r="16" ht="28" customHeight="1" spans="1:11">
      <c r="A16" s="10" t="s">
        <v>13</v>
      </c>
      <c r="B16" s="10" t="s">
        <v>28</v>
      </c>
      <c r="C16" s="13" t="s">
        <v>41</v>
      </c>
      <c r="D16" s="10" t="s">
        <v>16</v>
      </c>
      <c r="E16" s="10" t="s">
        <v>17</v>
      </c>
      <c r="F16" s="10" t="s">
        <v>34</v>
      </c>
      <c r="G16" s="10" t="s">
        <v>42</v>
      </c>
      <c r="H16" s="15" t="s">
        <v>20</v>
      </c>
      <c r="I16" s="10" t="s">
        <v>21</v>
      </c>
      <c r="J16" s="11">
        <v>102000</v>
      </c>
      <c r="K16" s="10"/>
    </row>
    <row r="17" ht="28" customHeight="1" spans="1:11">
      <c r="A17" s="10" t="s">
        <v>13</v>
      </c>
      <c r="B17" s="10" t="s">
        <v>28</v>
      </c>
      <c r="C17" s="13" t="s">
        <v>43</v>
      </c>
      <c r="D17" s="10" t="s">
        <v>16</v>
      </c>
      <c r="E17" s="10" t="s">
        <v>17</v>
      </c>
      <c r="F17" s="13" t="s">
        <v>34</v>
      </c>
      <c r="G17" s="10" t="s">
        <v>44</v>
      </c>
      <c r="H17" s="15" t="s">
        <v>20</v>
      </c>
      <c r="I17" s="10" t="s">
        <v>21</v>
      </c>
      <c r="J17" s="11">
        <v>780000</v>
      </c>
      <c r="K17" s="10"/>
    </row>
    <row r="18" ht="28" customHeight="1" spans="1:11">
      <c r="A18" s="10" t="s">
        <v>13</v>
      </c>
      <c r="B18" s="10" t="s">
        <v>28</v>
      </c>
      <c r="C18" s="13" t="s">
        <v>40</v>
      </c>
      <c r="D18" s="10" t="s">
        <v>16</v>
      </c>
      <c r="E18" s="10" t="s">
        <v>17</v>
      </c>
      <c r="F18" s="13" t="s">
        <v>34</v>
      </c>
      <c r="G18" s="10" t="s">
        <v>42</v>
      </c>
      <c r="H18" s="15" t="s">
        <v>20</v>
      </c>
      <c r="I18" s="10" t="s">
        <v>21</v>
      </c>
      <c r="J18" s="11">
        <v>4950000</v>
      </c>
      <c r="K18" s="10"/>
    </row>
    <row r="19" ht="28" customHeight="1" spans="1:11">
      <c r="A19" s="10" t="s">
        <v>13</v>
      </c>
      <c r="B19" s="10" t="s">
        <v>28</v>
      </c>
      <c r="C19" s="13" t="s">
        <v>45</v>
      </c>
      <c r="D19" s="10" t="s">
        <v>16</v>
      </c>
      <c r="E19" s="10" t="s">
        <v>17</v>
      </c>
      <c r="F19" s="13" t="s">
        <v>34</v>
      </c>
      <c r="G19" s="10" t="s">
        <v>46</v>
      </c>
      <c r="H19" s="15" t="s">
        <v>20</v>
      </c>
      <c r="I19" s="10" t="s">
        <v>21</v>
      </c>
      <c r="J19" s="11">
        <v>150000</v>
      </c>
      <c r="K19" s="10"/>
    </row>
    <row r="20" ht="28" customHeight="1" spans="1:11">
      <c r="A20" s="10" t="s">
        <v>13</v>
      </c>
      <c r="B20" s="10" t="s">
        <v>28</v>
      </c>
      <c r="C20" s="13" t="s">
        <v>47</v>
      </c>
      <c r="D20" s="10" t="s">
        <v>16</v>
      </c>
      <c r="E20" s="10" t="s">
        <v>17</v>
      </c>
      <c r="F20" s="10" t="s">
        <v>34</v>
      </c>
      <c r="G20" s="10" t="s">
        <v>46</v>
      </c>
      <c r="H20" s="15" t="s">
        <v>20</v>
      </c>
      <c r="I20" s="10" t="s">
        <v>21</v>
      </c>
      <c r="J20" s="11">
        <v>110000</v>
      </c>
      <c r="K20" s="10"/>
    </row>
    <row r="21" ht="28" customHeight="1" spans="1:11">
      <c r="A21" s="10" t="s">
        <v>13</v>
      </c>
      <c r="B21" s="10" t="s">
        <v>28</v>
      </c>
      <c r="C21" s="13" t="s">
        <v>48</v>
      </c>
      <c r="D21" s="10" t="s">
        <v>16</v>
      </c>
      <c r="E21" s="10" t="s">
        <v>17</v>
      </c>
      <c r="F21" s="10" t="s">
        <v>34</v>
      </c>
      <c r="G21" s="10" t="s">
        <v>46</v>
      </c>
      <c r="H21" s="15" t="s">
        <v>20</v>
      </c>
      <c r="I21" s="10" t="s">
        <v>21</v>
      </c>
      <c r="J21" s="11">
        <v>201300</v>
      </c>
      <c r="K21" s="10"/>
    </row>
    <row r="22" ht="28" customHeight="1" spans="1:11">
      <c r="A22" s="10" t="s">
        <v>13</v>
      </c>
      <c r="B22" s="10" t="s">
        <v>28</v>
      </c>
      <c r="C22" s="13" t="s">
        <v>49</v>
      </c>
      <c r="D22" s="10" t="s">
        <v>16</v>
      </c>
      <c r="E22" s="10" t="s">
        <v>50</v>
      </c>
      <c r="F22" s="13" t="s">
        <v>51</v>
      </c>
      <c r="G22" s="10" t="s">
        <v>31</v>
      </c>
      <c r="H22" s="15" t="s">
        <v>20</v>
      </c>
      <c r="I22" s="10" t="s">
        <v>21</v>
      </c>
      <c r="J22" s="11">
        <v>13610000</v>
      </c>
      <c r="K22" s="10"/>
    </row>
    <row r="23" ht="28" customHeight="1" spans="1:11">
      <c r="A23" s="10" t="s">
        <v>13</v>
      </c>
      <c r="B23" s="10" t="s">
        <v>28</v>
      </c>
      <c r="C23" s="13" t="s">
        <v>52</v>
      </c>
      <c r="D23" s="10" t="s">
        <v>16</v>
      </c>
      <c r="E23" s="10" t="s">
        <v>50</v>
      </c>
      <c r="F23" s="13" t="s">
        <v>51</v>
      </c>
      <c r="G23" s="10" t="s">
        <v>31</v>
      </c>
      <c r="H23" s="15" t="s">
        <v>20</v>
      </c>
      <c r="I23" s="10" t="s">
        <v>21</v>
      </c>
      <c r="J23" s="11">
        <v>3000000</v>
      </c>
      <c r="K23" s="10"/>
    </row>
    <row r="24" ht="28" customHeight="1" spans="1:11">
      <c r="A24" s="10"/>
      <c r="B24" s="10"/>
      <c r="C24" s="13"/>
      <c r="D24" s="10"/>
      <c r="E24" s="10"/>
      <c r="F24" s="10"/>
      <c r="G24" s="10"/>
      <c r="H24" s="16"/>
      <c r="I24" s="10"/>
      <c r="J24" s="11"/>
      <c r="K24" s="10"/>
    </row>
    <row r="25" ht="27.75" customHeight="1" spans="1:11">
      <c r="A25" s="10"/>
      <c r="B25" s="10"/>
      <c r="C25" s="13"/>
      <c r="D25" s="10"/>
      <c r="E25" s="10"/>
      <c r="F25" s="10"/>
      <c r="G25" s="10"/>
      <c r="H25" s="16"/>
      <c r="I25" s="10"/>
      <c r="J25" s="11"/>
      <c r="K25" s="10"/>
    </row>
    <row r="26" ht="27.75" hidden="1" customHeight="1" spans="1:11">
      <c r="A26" s="10"/>
      <c r="B26" s="10"/>
      <c r="C26" s="13"/>
      <c r="D26" s="10"/>
      <c r="E26" s="10"/>
      <c r="F26" s="10"/>
      <c r="G26" s="10"/>
      <c r="H26" s="16"/>
      <c r="I26" s="10"/>
      <c r="J26" s="11"/>
      <c r="K26" s="10"/>
    </row>
    <row r="27" ht="27.75" hidden="1" customHeight="1" spans="1:11">
      <c r="A27" s="10"/>
      <c r="B27" s="10"/>
      <c r="C27" s="13"/>
      <c r="D27" s="10"/>
      <c r="E27" s="10"/>
      <c r="F27" s="10"/>
      <c r="G27" s="10"/>
      <c r="H27" s="16"/>
      <c r="I27" s="10"/>
      <c r="J27" s="11"/>
      <c r="K27" s="10"/>
    </row>
    <row r="28" ht="27.75" hidden="1" customHeight="1" spans="1:11">
      <c r="A28" s="10"/>
      <c r="B28" s="10"/>
      <c r="C28" s="13"/>
      <c r="D28" s="10"/>
      <c r="E28" s="10"/>
      <c r="F28" s="10"/>
      <c r="G28" s="10"/>
      <c r="H28" s="16"/>
      <c r="I28" s="10"/>
      <c r="J28" s="11"/>
      <c r="K28" s="10"/>
    </row>
    <row r="29" ht="27.75" hidden="1" customHeight="1" spans="1:11">
      <c r="A29" s="10"/>
      <c r="B29" s="10"/>
      <c r="C29" s="12"/>
      <c r="D29" s="10"/>
      <c r="E29" s="10"/>
      <c r="F29" s="10"/>
      <c r="G29" s="10"/>
      <c r="H29" s="16"/>
      <c r="I29" s="10"/>
      <c r="J29" s="11"/>
      <c r="K29" s="10"/>
    </row>
    <row r="30" ht="27.75" hidden="1" customHeight="1" spans="1:11">
      <c r="A30" s="10"/>
      <c r="B30" s="10"/>
      <c r="C30" s="12"/>
      <c r="D30" s="10"/>
      <c r="E30" s="10"/>
      <c r="F30" s="10"/>
      <c r="G30" s="10"/>
      <c r="H30" s="16"/>
      <c r="I30" s="10"/>
      <c r="J30" s="11"/>
      <c r="K30" s="10"/>
    </row>
  </sheetData>
  <autoFilter xmlns:etc="http://www.wps.cn/officeDocument/2017/etCustomData" ref="A4:K30" etc:filterBottomFollowUsedRange="0">
    <extLst/>
  </autoFilter>
  <mergeCells count="1">
    <mergeCell ref="A1:K1"/>
  </mergeCells>
  <conditionalFormatting sqref="C3">
    <cfRule type="expression" dxfId="0" priority="1" stopIfTrue="1">
      <formula>NOT(ISERROR(SEARCH("&lt;小计&gt;",C3)))</formula>
    </cfRule>
    <cfRule type="expression" dxfId="0" priority="2" stopIfTrue="1">
      <formula>NOT(ISERROR(SEARCH("&lt;合计&gt;",C3)))</formula>
    </cfRule>
    <cfRule type="expression" dxfId="1" priority="3" stopIfTrue="1">
      <formula>NOT(ISERROR(SEARCH("&lt;总计&gt;",C3)))</formula>
    </cfRule>
  </conditionalFormatting>
  <dataValidations count="8">
    <dataValidation type="list" allowBlank="1" showInputMessage="1" showErrorMessage="1" sqref="A4:A65502">
      <formula1>hidden11</formula1>
    </dataValidation>
    <dataValidation type="list" allowBlank="1" showInputMessage="1" showErrorMessage="1" sqref="B4:B28">
      <formula1>#REF!</formula1>
    </dataValidation>
    <dataValidation type="list" allowBlank="1" showInputMessage="1" showErrorMessage="1" sqref="D4:D28 F29:F65502">
      <formula1>hidden9</formula1>
    </dataValidation>
    <dataValidation type="list" allowBlank="1" showInputMessage="1" showErrorMessage="1" sqref="E4:E65502">
      <formula1>hidden19</formula1>
    </dataValidation>
    <dataValidation type="list" allowBlank="1" showInputMessage="1" showErrorMessage="1" sqref="G4:G65502">
      <formula1>hidden34</formula1>
    </dataValidation>
    <dataValidation type="list" allowBlank="1" showInputMessage="1" showErrorMessage="1" sqref="H4:H65502">
      <formula1>hidden14</formula1>
    </dataValidation>
    <dataValidation type="list" allowBlank="1" showInputMessage="1" showErrorMessage="1" sqref="I4:I65502">
      <formula1>hidden5</formula1>
    </dataValidation>
    <dataValidation type="list" allowBlank="1" showInputMessage="1" showErrorMessage="1" sqref="K4:K65502">
      <formula1>hidden17</formula1>
    </dataValidation>
  </dataValidations>
  <printOptions horizontalCentered="1" verticalCentered="1"/>
  <pageMargins left="0.747916666666667" right="0.747916666666667" top="0.984027777777778" bottom="0.984027777777778" header="0.511805555555556" footer="0.511805555555556"/>
  <pageSetup paperSize="1" scale="65" orientation="landscape" horizontalDpi="6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"/>
  <sheetViews>
    <sheetView workbookViewId="0">
      <selection activeCell="F36" sqref="F36"/>
    </sheetView>
  </sheetViews>
  <sheetFormatPr defaultColWidth="9.14285714285714" defaultRowHeight="12.7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♛钕钕``</cp:lastModifiedBy>
  <dcterms:created xsi:type="dcterms:W3CDTF">2022-04-12T18:59:00Z</dcterms:created>
  <cp:lastPrinted>2023-07-27T17:27:00Z</cp:lastPrinted>
  <dcterms:modified xsi:type="dcterms:W3CDTF">2026-08-26T08:56:25Z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F4CB0D5EC9A25699391142699A69C2B2</vt:lpwstr>
  </property>
  <property fmtid="{D5CDD505-2E9C-101B-9397-08002B2CF9AE}" pid="4" name="commondata">
    <vt:lpwstr>eyJoZGlkIjoiYzYwNzU4MjY1ZWU2ZDcxMjQ0NGUxYTEzNzlhMjg3ZDYifQ==</vt:lpwstr>
  </property>
  <property fmtid="{D5CDD505-2E9C-101B-9397-08002B2CF9AE}" pid="5" name="CalculationRule">
    <vt:i4>0</vt:i4>
  </property>
</Properties>
</file>