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低保汇总" sheetId="1" r:id="rId1"/>
    <sheet name="电价汇总" sheetId="2" r:id="rId2"/>
  </sheets>
  <calcPr calcId="144525"/>
</workbook>
</file>

<file path=xl/sharedStrings.xml><?xml version="1.0" encoding="utf-8"?>
<sst xmlns="http://schemas.openxmlformats.org/spreadsheetml/2006/main" count="58" uniqueCount="33">
  <si>
    <t>附件1：</t>
  </si>
  <si>
    <t>2023年1月-2月城市低保资金发放汇总表</t>
  </si>
  <si>
    <t>单位：元</t>
  </si>
  <si>
    <t>居委乡镇</t>
  </si>
  <si>
    <t>户数</t>
  </si>
  <si>
    <t>人数</t>
  </si>
  <si>
    <t>月保障金</t>
  </si>
  <si>
    <t>1月-2月共保障金</t>
  </si>
  <si>
    <t>西街</t>
  </si>
  <si>
    <t>中街</t>
  </si>
  <si>
    <t>东街</t>
  </si>
  <si>
    <t>城东</t>
  </si>
  <si>
    <t>城区</t>
  </si>
  <si>
    <t>本级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</si>
  <si>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</si>
  <si>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</si>
  <si>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</si>
  <si>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</si>
  <si>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</si>
  <si>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</si>
  <si>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</si>
  <si>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</si>
  <si>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</si>
  <si>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</si>
  <si>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</si>
  <si>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</si>
  <si>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</si>
  <si>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</si>
  <si>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</si>
  <si>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</si>
  <si>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2023年1月-2月城市低保电费补贴发放汇总表</t>
  </si>
  <si>
    <t>电价补贴
（7.16元/户/月）</t>
  </si>
  <si>
    <t>1月-2月电价补贴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</si>
</sst>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8" fillId="2" borderId="2" xfId="3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30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 shrinkToFit="1"/>
    </xf>
    <xf numFmtId="0" fontId="10" fillId="3" borderId="1" xfId="0" applyNumberFormat="1" applyFont="1" applyFill="1" applyBorder="1" applyAlignment="1" applyProtection="1">
      <alignment horizontal="center" vertical="center" shrinkToFit="1"/>
    </xf>
    <xf numFmtId="0" fontId="14" fillId="3" borderId="1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圪垛村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F6" sqref="F6"/>
    </sheetView>
  </sheetViews>
  <sheetFormatPr defaultColWidth="9" defaultRowHeight="13.5" outlineLevelCol="4"/>
  <cols>
    <col min="1" max="1" width="15.55" customWidth="1"/>
    <col min="2" max="2" width="14.5833333333333" customWidth="1"/>
    <col min="3" max="3" width="15.3583333333333" customWidth="1"/>
    <col min="4" max="4" width="17.2916666666667" customWidth="1"/>
    <col min="5" max="5" width="20" customWidth="1"/>
  </cols>
  <sheetData>
    <row r="1" ht="18.75" spans="1:5">
      <c r="A1" s="1" t="s">
        <v>0</v>
      </c>
      <c r="B1" s="2"/>
      <c r="C1" s="2"/>
      <c r="D1" s="2"/>
      <c r="E1" s="2"/>
    </row>
    <row r="2" ht="24" spans="1:5">
      <c r="A2" s="3" t="s">
        <v>1</v>
      </c>
      <c r="B2" s="3"/>
      <c r="C2" s="3"/>
      <c r="D2" s="19"/>
      <c r="E2" s="3"/>
    </row>
    <row r="3" ht="27" spans="1:5">
      <c r="A3" s="5"/>
      <c r="B3" s="5"/>
      <c r="C3" s="5"/>
      <c r="D3" s="2"/>
      <c r="E3" s="6" t="s">
        <v>2</v>
      </c>
    </row>
    <row r="4" ht="28" customHeight="1" spans="1:5">
      <c r="A4" s="7" t="s">
        <v>3</v>
      </c>
      <c r="B4" s="7" t="s">
        <v>4</v>
      </c>
      <c r="C4" s="7" t="s">
        <v>5</v>
      </c>
      <c r="D4" s="20" t="s">
        <v>6</v>
      </c>
      <c r="E4" s="7" t="s">
        <v>7</v>
      </c>
    </row>
    <row r="5" ht="28" customHeight="1" spans="1:5">
      <c r="A5" s="9" t="s">
        <v>8</v>
      </c>
      <c r="B5" s="10">
        <v>243</v>
      </c>
      <c r="C5" s="10">
        <v>416</v>
      </c>
      <c r="D5" s="21">
        <v>235092</v>
      </c>
      <c r="E5" s="12">
        <f>D5*2</f>
        <v>470184</v>
      </c>
    </row>
    <row r="6" ht="28" customHeight="1" spans="1:5">
      <c r="A6" s="13" t="s">
        <v>9</v>
      </c>
      <c r="B6" s="10">
        <v>132</v>
      </c>
      <c r="C6" s="10">
        <v>203</v>
      </c>
      <c r="D6" s="21">
        <v>119744</v>
      </c>
      <c r="E6" s="12">
        <f t="shared" ref="E6:E25" si="0">D6*2</f>
        <v>239488</v>
      </c>
    </row>
    <row r="7" ht="28" customHeight="1" spans="1:5">
      <c r="A7" s="13" t="s">
        <v>10</v>
      </c>
      <c r="B7" s="14">
        <v>210</v>
      </c>
      <c r="C7" s="14">
        <v>352</v>
      </c>
      <c r="D7" s="21">
        <v>205220</v>
      </c>
      <c r="E7" s="12">
        <f t="shared" si="0"/>
        <v>410440</v>
      </c>
    </row>
    <row r="8" ht="28" customHeight="1" spans="1:5">
      <c r="A8" s="13" t="s">
        <v>11</v>
      </c>
      <c r="B8" s="10">
        <v>67</v>
      </c>
      <c r="C8" s="10">
        <v>103</v>
      </c>
      <c r="D8" s="21">
        <v>60325</v>
      </c>
      <c r="E8" s="12">
        <f t="shared" si="0"/>
        <v>120650</v>
      </c>
    </row>
    <row r="9" ht="28" customHeight="1" spans="1:5">
      <c r="A9" s="13" t="s">
        <v>12</v>
      </c>
      <c r="B9" s="10">
        <v>29</v>
      </c>
      <c r="C9" s="10">
        <v>49</v>
      </c>
      <c r="D9" s="21">
        <v>30991</v>
      </c>
      <c r="E9" s="12">
        <f t="shared" si="0"/>
        <v>61982</v>
      </c>
    </row>
    <row r="10" ht="28" customHeight="1" spans="1:5">
      <c r="A10" s="13" t="s">
        <v>13</v>
      </c>
      <c r="B10" s="10">
        <v>38</v>
      </c>
      <c r="C10" s="10">
        <v>64</v>
      </c>
      <c r="D10" s="22">
        <v>44089</v>
      </c>
      <c r="E10" s="12">
        <f t="shared" si="0"/>
        <v>88178</v>
      </c>
    </row>
    <row r="11" ht="28" customHeight="1" spans="1:5">
      <c r="A11" s="12" t="s">
        <v>14</v>
      </c>
      <c r="B11" s="15">
        <v>28</v>
      </c>
      <c r="C11" s="15">
        <v>40</v>
      </c>
      <c r="D11" s="23">
        <v>20964</v>
      </c>
      <c r="E11" s="12">
        <f t="shared" si="0"/>
        <v>41928</v>
      </c>
    </row>
    <row r="12" ht="28" customHeight="1" spans="1:5">
      <c r="A12" s="12" t="s">
        <v>15</v>
      </c>
      <c r="B12" s="15">
        <v>16</v>
      </c>
      <c r="C12" s="15">
        <v>20</v>
      </c>
      <c r="D12" s="24">
        <v>13310</v>
      </c>
      <c r="E12" s="12">
        <f t="shared" si="0"/>
        <v>26620</v>
      </c>
    </row>
    <row r="13" ht="28" customHeight="1" spans="1:5">
      <c r="A13" s="12" t="s">
        <v>16</v>
      </c>
      <c r="B13" s="15">
        <v>1</v>
      </c>
      <c r="C13" s="15">
        <v>1</v>
      </c>
      <c r="D13" s="24">
        <v>360</v>
      </c>
      <c r="E13" s="12">
        <f t="shared" si="0"/>
        <v>720</v>
      </c>
    </row>
    <row r="14" ht="28" customHeight="1" spans="1:5">
      <c r="A14" s="12" t="s">
        <v>17</v>
      </c>
      <c r="B14" s="16">
        <v>41</v>
      </c>
      <c r="C14" s="16">
        <v>57</v>
      </c>
      <c r="D14" s="16">
        <v>38654</v>
      </c>
      <c r="E14" s="12">
        <f t="shared" si="0"/>
        <v>77308</v>
      </c>
    </row>
    <row r="15" ht="28" customHeight="1" spans="1:5">
      <c r="A15" s="12" t="s">
        <v>18</v>
      </c>
      <c r="B15" s="15">
        <v>11</v>
      </c>
      <c r="C15" s="15">
        <v>13</v>
      </c>
      <c r="D15" s="24">
        <v>7701</v>
      </c>
      <c r="E15" s="12">
        <f t="shared" si="0"/>
        <v>15402</v>
      </c>
    </row>
    <row r="16" ht="28" customHeight="1" spans="1:5">
      <c r="A16" s="12" t="s">
        <v>19</v>
      </c>
      <c r="B16" s="17">
        <v>6</v>
      </c>
      <c r="C16" s="17">
        <v>6</v>
      </c>
      <c r="D16" s="25">
        <v>3697</v>
      </c>
      <c r="E16" s="12">
        <f t="shared" si="0"/>
        <v>7394</v>
      </c>
    </row>
    <row r="17" ht="28" customHeight="1" spans="1:5">
      <c r="A17" s="12" t="s">
        <v>20</v>
      </c>
      <c r="B17" s="15">
        <v>5</v>
      </c>
      <c r="C17" s="15">
        <v>6</v>
      </c>
      <c r="D17" s="24">
        <v>3972</v>
      </c>
      <c r="E17" s="12">
        <f t="shared" si="0"/>
        <v>7944</v>
      </c>
    </row>
    <row r="18" ht="28" customHeight="1" spans="1:5">
      <c r="A18" s="12" t="s">
        <v>21</v>
      </c>
      <c r="B18" s="15">
        <v>6</v>
      </c>
      <c r="C18" s="15">
        <v>6</v>
      </c>
      <c r="D18" s="24">
        <v>3705</v>
      </c>
      <c r="E18" s="12">
        <f t="shared" si="0"/>
        <v>7410</v>
      </c>
    </row>
    <row r="19" ht="28" customHeight="1" spans="1:5">
      <c r="A19" s="12" t="s">
        <v>22</v>
      </c>
      <c r="B19" s="15">
        <v>5</v>
      </c>
      <c r="C19" s="15">
        <v>5</v>
      </c>
      <c r="D19" s="24">
        <v>3304</v>
      </c>
      <c r="E19" s="12">
        <f t="shared" si="0"/>
        <v>6608</v>
      </c>
    </row>
    <row r="20" ht="28" customHeight="1" spans="1:5">
      <c r="A20" s="12" t="s">
        <v>23</v>
      </c>
      <c r="B20" s="15">
        <v>20</v>
      </c>
      <c r="C20" s="15">
        <v>22</v>
      </c>
      <c r="D20" s="24">
        <v>13641</v>
      </c>
      <c r="E20" s="12">
        <f t="shared" si="0"/>
        <v>27282</v>
      </c>
    </row>
    <row r="21" ht="28" customHeight="1" spans="1:5">
      <c r="A21" s="12" t="s">
        <v>24</v>
      </c>
      <c r="B21" s="15">
        <v>5</v>
      </c>
      <c r="C21" s="15">
        <v>6</v>
      </c>
      <c r="D21" s="24">
        <v>3769</v>
      </c>
      <c r="E21" s="12">
        <f t="shared" si="0"/>
        <v>7538</v>
      </c>
    </row>
    <row r="22" ht="28" customHeight="1" spans="1:5">
      <c r="A22" s="12" t="s">
        <v>25</v>
      </c>
      <c r="B22" s="15">
        <v>6</v>
      </c>
      <c r="C22" s="15">
        <v>9</v>
      </c>
      <c r="D22" s="24">
        <v>6542</v>
      </c>
      <c r="E22" s="12">
        <f t="shared" si="0"/>
        <v>13084</v>
      </c>
    </row>
    <row r="23" ht="28" customHeight="1" spans="1:5">
      <c r="A23" s="12" t="s">
        <v>26</v>
      </c>
      <c r="B23" s="15">
        <v>18</v>
      </c>
      <c r="C23" s="15">
        <v>20</v>
      </c>
      <c r="D23" s="24">
        <v>12289</v>
      </c>
      <c r="E23" s="12">
        <f t="shared" si="0"/>
        <v>24578</v>
      </c>
    </row>
    <row r="24" ht="28" customHeight="1" spans="1:5">
      <c r="A24" s="12" t="s">
        <v>27</v>
      </c>
      <c r="B24" s="15">
        <v>2</v>
      </c>
      <c r="C24" s="15">
        <v>2</v>
      </c>
      <c r="D24" s="24">
        <v>1239</v>
      </c>
      <c r="E24" s="12">
        <f t="shared" si="0"/>
        <v>2478</v>
      </c>
    </row>
    <row r="25" ht="28" customHeight="1" spans="1:5">
      <c r="A25" s="12" t="s">
        <v>28</v>
      </c>
      <c r="B25" s="18">
        <f>SUM(B5:B24)</f>
        <v>889</v>
      </c>
      <c r="C25" s="18">
        <f>SUM(C5:C24)</f>
        <v>1400</v>
      </c>
      <c r="D25" s="26">
        <f>SUM(D5:D24)</f>
        <v>828608</v>
      </c>
      <c r="E25" s="12">
        <f t="shared" si="0"/>
        <v>1657216</v>
      </c>
    </row>
  </sheetData>
  <mergeCells count="1">
    <mergeCell ref="A2:E2"/>
  </mergeCells>
  <pageMargins left="1.02361111111111" right="0.62986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G23" sqref="G23"/>
    </sheetView>
  </sheetViews>
  <sheetFormatPr defaultColWidth="9" defaultRowHeight="13.5" outlineLevelCol="4"/>
  <cols>
    <col min="1" max="1" width="11.3416666666667" customWidth="1"/>
    <col min="2" max="2" width="17.5916666666667" customWidth="1"/>
    <col min="3" max="3" width="15.8166666666667" customWidth="1"/>
    <col min="4" max="4" width="21.0166666666667" customWidth="1"/>
    <col min="5" max="5" width="17.1666666666667" customWidth="1"/>
  </cols>
  <sheetData>
    <row r="1" ht="18.75" spans="1:5">
      <c r="A1" s="1" t="s">
        <v>29</v>
      </c>
      <c r="B1" s="2"/>
      <c r="C1" s="2"/>
      <c r="D1" s="2"/>
      <c r="E1" s="2"/>
    </row>
    <row r="2" ht="24" spans="1:5">
      <c r="A2" s="3" t="s">
        <v>30</v>
      </c>
      <c r="B2" s="3"/>
      <c r="C2" s="3"/>
      <c r="D2" s="4"/>
      <c r="E2" s="3"/>
    </row>
    <row r="3" ht="27" spans="1:5">
      <c r="A3" s="5"/>
      <c r="B3" s="5"/>
      <c r="C3" s="5"/>
      <c r="D3" s="2"/>
      <c r="E3" s="6" t="s">
        <v>2</v>
      </c>
    </row>
    <row r="4" ht="35" customHeight="1" spans="1:5">
      <c r="A4" s="7" t="s">
        <v>3</v>
      </c>
      <c r="B4" s="7" t="s">
        <v>4</v>
      </c>
      <c r="C4" s="7" t="s">
        <v>5</v>
      </c>
      <c r="D4" s="8" t="s">
        <v>31</v>
      </c>
      <c r="E4" s="7" t="s">
        <v>32</v>
      </c>
    </row>
    <row r="5" ht="28" customHeight="1" spans="1:5">
      <c r="A5" s="9" t="s">
        <v>8</v>
      </c>
      <c r="B5" s="10">
        <v>242</v>
      </c>
      <c r="C5" s="10">
        <v>416</v>
      </c>
      <c r="D5" s="11">
        <f>B5*7.16</f>
        <v>1732.72</v>
      </c>
      <c r="E5" s="12">
        <f>D5*2</f>
        <v>3465.44</v>
      </c>
    </row>
    <row r="6" ht="28" customHeight="1" spans="1:5">
      <c r="A6" s="13" t="s">
        <v>9</v>
      </c>
      <c r="B6" s="10">
        <v>133</v>
      </c>
      <c r="C6" s="10">
        <v>203</v>
      </c>
      <c r="D6" s="11">
        <f t="shared" ref="D6:D25" si="0">B6*7.16</f>
        <v>952.28</v>
      </c>
      <c r="E6" s="12">
        <f t="shared" ref="E6:E25" si="1">D6*2</f>
        <v>1904.56</v>
      </c>
    </row>
    <row r="7" ht="28" customHeight="1" spans="1:5">
      <c r="A7" s="13" t="s">
        <v>10</v>
      </c>
      <c r="B7" s="14">
        <v>210</v>
      </c>
      <c r="C7" s="14">
        <v>352</v>
      </c>
      <c r="D7" s="11">
        <f t="shared" si="0"/>
        <v>1503.6</v>
      </c>
      <c r="E7" s="12">
        <f t="shared" si="1"/>
        <v>3007.2</v>
      </c>
    </row>
    <row r="8" ht="28" customHeight="1" spans="1:5">
      <c r="A8" s="13" t="s">
        <v>11</v>
      </c>
      <c r="B8" s="10">
        <v>67</v>
      </c>
      <c r="C8" s="10">
        <v>103</v>
      </c>
      <c r="D8" s="11">
        <f t="shared" si="0"/>
        <v>479.72</v>
      </c>
      <c r="E8" s="12">
        <f t="shared" si="1"/>
        <v>959.44</v>
      </c>
    </row>
    <row r="9" ht="28" customHeight="1" spans="1:5">
      <c r="A9" s="13" t="s">
        <v>12</v>
      </c>
      <c r="B9" s="10">
        <v>29</v>
      </c>
      <c r="C9" s="10">
        <v>49</v>
      </c>
      <c r="D9" s="11">
        <f t="shared" si="0"/>
        <v>207.64</v>
      </c>
      <c r="E9" s="12">
        <f t="shared" si="1"/>
        <v>415.28</v>
      </c>
    </row>
    <row r="10" ht="28" customHeight="1" spans="1:5">
      <c r="A10" s="13" t="s">
        <v>13</v>
      </c>
      <c r="B10" s="10">
        <v>38</v>
      </c>
      <c r="C10" s="10">
        <v>64</v>
      </c>
      <c r="D10" s="11">
        <f t="shared" si="0"/>
        <v>272.08</v>
      </c>
      <c r="E10" s="12">
        <f t="shared" si="1"/>
        <v>544.16</v>
      </c>
    </row>
    <row r="11" ht="28" customHeight="1" spans="1:5">
      <c r="A11" s="12" t="s">
        <v>14</v>
      </c>
      <c r="B11" s="15">
        <v>28</v>
      </c>
      <c r="C11" s="15">
        <v>40</v>
      </c>
      <c r="D11" s="11">
        <f t="shared" si="0"/>
        <v>200.48</v>
      </c>
      <c r="E11" s="12">
        <f t="shared" si="1"/>
        <v>400.96</v>
      </c>
    </row>
    <row r="12" ht="28" customHeight="1" spans="1:5">
      <c r="A12" s="12" t="s">
        <v>15</v>
      </c>
      <c r="B12" s="15">
        <v>16</v>
      </c>
      <c r="C12" s="15">
        <v>20</v>
      </c>
      <c r="D12" s="11">
        <f t="shared" si="0"/>
        <v>114.56</v>
      </c>
      <c r="E12" s="12">
        <f t="shared" si="1"/>
        <v>229.12</v>
      </c>
    </row>
    <row r="13" ht="28" customHeight="1" spans="1:5">
      <c r="A13" s="12" t="s">
        <v>16</v>
      </c>
      <c r="B13" s="15">
        <v>1</v>
      </c>
      <c r="C13" s="15">
        <v>1</v>
      </c>
      <c r="D13" s="11">
        <f t="shared" si="0"/>
        <v>7.16</v>
      </c>
      <c r="E13" s="12">
        <f t="shared" si="1"/>
        <v>14.32</v>
      </c>
    </row>
    <row r="14" ht="28" customHeight="1" spans="1:5">
      <c r="A14" s="12" t="s">
        <v>17</v>
      </c>
      <c r="B14" s="16">
        <v>41</v>
      </c>
      <c r="C14" s="16">
        <v>57</v>
      </c>
      <c r="D14" s="11">
        <f t="shared" si="0"/>
        <v>293.56</v>
      </c>
      <c r="E14" s="12">
        <f t="shared" si="1"/>
        <v>587.12</v>
      </c>
    </row>
    <row r="15" ht="28" customHeight="1" spans="1:5">
      <c r="A15" s="12" t="s">
        <v>18</v>
      </c>
      <c r="B15" s="15">
        <v>11</v>
      </c>
      <c r="C15" s="15">
        <v>13</v>
      </c>
      <c r="D15" s="11">
        <f t="shared" si="0"/>
        <v>78.76</v>
      </c>
      <c r="E15" s="12">
        <f t="shared" si="1"/>
        <v>157.52</v>
      </c>
    </row>
    <row r="16" ht="28" customHeight="1" spans="1:5">
      <c r="A16" s="12" t="s">
        <v>19</v>
      </c>
      <c r="B16" s="17">
        <v>6</v>
      </c>
      <c r="C16" s="17">
        <v>6</v>
      </c>
      <c r="D16" s="11">
        <f t="shared" si="0"/>
        <v>42.96</v>
      </c>
      <c r="E16" s="12">
        <f t="shared" si="1"/>
        <v>85.92</v>
      </c>
    </row>
    <row r="17" ht="28" customHeight="1" spans="1:5">
      <c r="A17" s="12" t="s">
        <v>20</v>
      </c>
      <c r="B17" s="15">
        <v>5</v>
      </c>
      <c r="C17" s="15">
        <v>6</v>
      </c>
      <c r="D17" s="11">
        <f t="shared" si="0"/>
        <v>35.8</v>
      </c>
      <c r="E17" s="12">
        <f t="shared" si="1"/>
        <v>71.6</v>
      </c>
    </row>
    <row r="18" ht="28" customHeight="1" spans="1:5">
      <c r="A18" s="12" t="s">
        <v>21</v>
      </c>
      <c r="B18" s="15">
        <v>6</v>
      </c>
      <c r="C18" s="15">
        <v>6</v>
      </c>
      <c r="D18" s="11">
        <f t="shared" si="0"/>
        <v>42.96</v>
      </c>
      <c r="E18" s="12">
        <f t="shared" si="1"/>
        <v>85.92</v>
      </c>
    </row>
    <row r="19" ht="28" customHeight="1" spans="1:5">
      <c r="A19" s="12" t="s">
        <v>22</v>
      </c>
      <c r="B19" s="15">
        <v>5</v>
      </c>
      <c r="C19" s="15">
        <v>5</v>
      </c>
      <c r="D19" s="11">
        <f t="shared" si="0"/>
        <v>35.8</v>
      </c>
      <c r="E19" s="12">
        <f t="shared" si="1"/>
        <v>71.6</v>
      </c>
    </row>
    <row r="20" ht="28" customHeight="1" spans="1:5">
      <c r="A20" s="12" t="s">
        <v>23</v>
      </c>
      <c r="B20" s="15">
        <v>20</v>
      </c>
      <c r="C20" s="15">
        <v>22</v>
      </c>
      <c r="D20" s="11">
        <f t="shared" si="0"/>
        <v>143.2</v>
      </c>
      <c r="E20" s="12">
        <f t="shared" si="1"/>
        <v>286.4</v>
      </c>
    </row>
    <row r="21" ht="28" customHeight="1" spans="1:5">
      <c r="A21" s="12" t="s">
        <v>24</v>
      </c>
      <c r="B21" s="15">
        <v>5</v>
      </c>
      <c r="C21" s="15">
        <v>6</v>
      </c>
      <c r="D21" s="11">
        <f t="shared" si="0"/>
        <v>35.8</v>
      </c>
      <c r="E21" s="12">
        <f t="shared" si="1"/>
        <v>71.6</v>
      </c>
    </row>
    <row r="22" ht="28" customHeight="1" spans="1:5">
      <c r="A22" s="12" t="s">
        <v>25</v>
      </c>
      <c r="B22" s="15">
        <v>6</v>
      </c>
      <c r="C22" s="15">
        <v>9</v>
      </c>
      <c r="D22" s="11">
        <f t="shared" si="0"/>
        <v>42.96</v>
      </c>
      <c r="E22" s="12">
        <f t="shared" si="1"/>
        <v>85.92</v>
      </c>
    </row>
    <row r="23" ht="28" customHeight="1" spans="1:5">
      <c r="A23" s="12" t="s">
        <v>26</v>
      </c>
      <c r="B23" s="15">
        <v>18</v>
      </c>
      <c r="C23" s="15">
        <v>20</v>
      </c>
      <c r="D23" s="11">
        <f t="shared" si="0"/>
        <v>128.88</v>
      </c>
      <c r="E23" s="12">
        <f t="shared" si="1"/>
        <v>257.76</v>
      </c>
    </row>
    <row r="24" ht="28" customHeight="1" spans="1:5">
      <c r="A24" s="12" t="s">
        <v>27</v>
      </c>
      <c r="B24" s="15">
        <v>2</v>
      </c>
      <c r="C24" s="15">
        <v>2</v>
      </c>
      <c r="D24" s="11">
        <f t="shared" si="0"/>
        <v>14.32</v>
      </c>
      <c r="E24" s="12">
        <f t="shared" si="1"/>
        <v>28.64</v>
      </c>
    </row>
    <row r="25" ht="28" customHeight="1" spans="1:5">
      <c r="A25" s="12" t="s">
        <v>28</v>
      </c>
      <c r="B25" s="18">
        <f>SUM(B5:B24)</f>
        <v>889</v>
      </c>
      <c r="C25" s="18">
        <f>SUM(C5:C24)</f>
        <v>1400</v>
      </c>
      <c r="D25" s="11">
        <f t="shared" si="0"/>
        <v>6365.24</v>
      </c>
      <c r="E25" s="12">
        <f t="shared" si="1"/>
        <v>12730.48</v>
      </c>
    </row>
  </sheetData>
  <mergeCells count="1">
    <mergeCell ref="A2:E2"/>
  </mergeCells>
  <pageMargins left="1.0625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2022-08-26T01:25:00Z</dcterms:created>
  <dcterms:modified xsi:type="dcterms:W3CDTF">2023-01-06T02:57:46Z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30EB520FA55341AB95C8D74EE64BC78E</vt:lpwstr>
  </property>
  <property fmtid="{D5CDD505-2E9C-101B-9397-08002B2CF9AE}" pid="3" name="KSOProductBuildVer">
    <vt:lpwstr>2052-11.1.0.10228</vt:lpwstr>
  </property>
</Properties>
</file>