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activeTab="1"/>
  </bookViews>
  <sheets>
    <sheet name="农村低保汇总表" sheetId="4" r:id="rId1"/>
    <sheet name="农村低保电价汇总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<sst xmlns="http://schemas.openxmlformats.org/spreadsheetml/2006/main" count="46" uniqueCount="26">
  <si>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附件3：</t>
  </si>
  <si>
    <t>柳林县2025年8月农村低保金汇总表</t>
  </si>
  <si>
    <t>乡 镇</t>
  </si>
  <si>
    <t>户数（户）</t>
  </si>
  <si>
    <t>人数（人）</t>
  </si>
  <si>
    <t>月保障金</t>
  </si>
  <si>
    <t>备注</t>
  </si>
  <si>
    <t>柳林镇</t>
  </si>
  <si>
    <t>穆村镇</t>
  </si>
  <si>
    <t>薛村镇</t>
  </si>
  <si>
    <t>庄上镇</t>
  </si>
  <si>
    <t>留誉镇</t>
  </si>
  <si>
    <t>下三交镇</t>
  </si>
  <si>
    <t>成家庄镇</t>
  </si>
  <si>
    <t>孟门镇</t>
  </si>
  <si>
    <t>李家湾乡</t>
  </si>
  <si>
    <t>贾家垣乡</t>
  </si>
  <si>
    <t>陈家湾镇</t>
  </si>
  <si>
    <t>金家庄镇</t>
  </si>
  <si>
    <t>高家沟乡</t>
  </si>
  <si>
    <t>石西乡</t>
  </si>
  <si>
    <t>西王家沟乡</t>
  </si>
  <si>
    <t>总计</t>
  </si>
  <si>
    <t>附件4：</t>
  </si>
  <si>
    <t>柳林县2025年8月农村低保电费补贴汇总表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</si>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</sst>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9" fontId="4" fillId="2" borderId="0" xfId="49" applyNumberFormat="1" applyFont="1" applyFill="1" applyBorder="1" applyAlignment="1">
      <alignment horizontal="center" vertical="center" shrinkToFit="1"/>
    </xf>
    <xf numFmtId="49" fontId="5" fillId="2" borderId="1" xfId="49" applyNumberFormat="1" applyFont="1" applyFill="1" applyBorder="1" applyAlignment="1">
      <alignment horizontal="center" vertical="center" shrinkToFit="1"/>
    </xf>
    <xf numFmtId="176" fontId="5" fillId="2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horizontal="center" vertical="center" shrinkToFi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汇总表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5" workbookViewId="0">
      <selection activeCell="C10" sqref="C10"/>
    </sheetView>
  </sheetViews>
  <sheetFormatPr defaultColWidth="9" defaultRowHeight="14.25" outlineLevelCol="4"/>
  <cols>
    <col min="1" max="1" width="17.25" style="1" customWidth="1"/>
    <col min="2" max="4" width="17.875" style="1" customWidth="1"/>
    <col min="5" max="5" width="14.75" style="22" customWidth="1"/>
    <col min="6" max="16384" width="9" style="1"/>
  </cols>
  <sheetData>
    <row r="1" s="22" customFormat="1" ht="27" customHeight="1" spans="1:4">
      <c r="A1" s="4" t="s">
        <v>0</v>
      </c>
      <c r="B1" s="1"/>
      <c r="C1" s="1"/>
      <c r="D1" s="1"/>
    </row>
    <row r="2" s="1" customFormat="1" ht="60" customHeight="1" spans="1:5">
      <c r="A2" s="23" t="s">
        <v>1</v>
      </c>
      <c r="B2" s="23"/>
      <c r="C2" s="23"/>
      <c r="D2" s="23"/>
      <c r="E2" s="23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</row>
    <row r="4" s="1" customFormat="1" ht="36.75" customHeight="1" spans="1:5">
      <c r="A4" s="24" t="s">
        <v>7</v>
      </c>
      <c r="B4" s="10">
        <v>1047</v>
      </c>
      <c r="C4" s="10">
        <v>1854</v>
      </c>
      <c r="D4" s="10">
        <v>1062824</v>
      </c>
      <c r="E4" s="25"/>
    </row>
    <row r="5" s="1" customFormat="1" ht="36.75" customHeight="1" spans="1:5">
      <c r="A5" s="26" t="s">
        <v>8</v>
      </c>
      <c r="B5" s="10">
        <v>738</v>
      </c>
      <c r="C5" s="10">
        <v>1278</v>
      </c>
      <c r="D5" s="10">
        <v>722541</v>
      </c>
      <c r="E5" s="25"/>
    </row>
    <row r="6" s="1" customFormat="1" ht="36.75" customHeight="1" spans="1:5">
      <c r="A6" s="24" t="s">
        <v>9</v>
      </c>
      <c r="B6" s="10">
        <v>1354</v>
      </c>
      <c r="C6" s="10">
        <v>1631</v>
      </c>
      <c r="D6" s="10">
        <v>892341</v>
      </c>
      <c r="E6" s="25"/>
    </row>
    <row r="7" s="1" customFormat="1" ht="36.75" customHeight="1" spans="1:5">
      <c r="A7" s="24" t="s">
        <v>10</v>
      </c>
      <c r="B7" s="14">
        <v>395</v>
      </c>
      <c r="C7" s="14">
        <v>546</v>
      </c>
      <c r="D7" s="14">
        <v>325897</v>
      </c>
      <c r="E7" s="25"/>
    </row>
    <row r="8" s="1" customFormat="1" ht="36.75" customHeight="1" spans="1:5">
      <c r="A8" s="24" t="s">
        <v>11</v>
      </c>
      <c r="B8" s="10">
        <v>943</v>
      </c>
      <c r="C8" s="10">
        <v>1341</v>
      </c>
      <c r="D8" s="10">
        <v>789353</v>
      </c>
      <c r="E8" s="25"/>
    </row>
    <row r="9" s="1" customFormat="1" ht="36.75" customHeight="1" spans="1:5">
      <c r="A9" s="27" t="s">
        <v>12</v>
      </c>
      <c r="B9" s="10">
        <v>1243</v>
      </c>
      <c r="C9" s="10">
        <v>1647</v>
      </c>
      <c r="D9" s="10">
        <v>901753</v>
      </c>
      <c r="E9" s="25"/>
    </row>
    <row r="10" s="1" customFormat="1" ht="36.75" customHeight="1" spans="1:5">
      <c r="A10" s="24" t="s">
        <v>13</v>
      </c>
      <c r="B10" s="10">
        <v>490</v>
      </c>
      <c r="C10" s="10">
        <v>783</v>
      </c>
      <c r="D10" s="10">
        <v>443109</v>
      </c>
      <c r="E10" s="25"/>
    </row>
    <row r="11" s="1" customFormat="1" ht="36.75" customHeight="1" spans="1:5">
      <c r="A11" s="24" t="s">
        <v>14</v>
      </c>
      <c r="B11" s="10">
        <v>453</v>
      </c>
      <c r="C11" s="10">
        <v>697</v>
      </c>
      <c r="D11" s="10">
        <v>351620</v>
      </c>
      <c r="E11" s="25"/>
    </row>
    <row r="12" s="1" customFormat="1" ht="36.75" customHeight="1" spans="1:5">
      <c r="A12" s="24" t="s">
        <v>15</v>
      </c>
      <c r="B12" s="10">
        <v>365</v>
      </c>
      <c r="C12" s="10">
        <v>615</v>
      </c>
      <c r="D12" s="10">
        <v>324467</v>
      </c>
      <c r="E12" s="25"/>
    </row>
    <row r="13" s="1" customFormat="1" ht="36.75" customHeight="1" spans="1:5">
      <c r="A13" s="24" t="s">
        <v>16</v>
      </c>
      <c r="B13" s="16">
        <v>570</v>
      </c>
      <c r="C13" s="16">
        <v>888</v>
      </c>
      <c r="D13" s="16">
        <v>493657</v>
      </c>
      <c r="E13" s="25"/>
    </row>
    <row r="14" s="1" customFormat="1" ht="36.75" customHeight="1" spans="1:5">
      <c r="A14" s="25" t="s">
        <v>17</v>
      </c>
      <c r="B14" s="17">
        <v>730</v>
      </c>
      <c r="C14" s="17">
        <v>1201</v>
      </c>
      <c r="D14" s="17">
        <v>659411</v>
      </c>
      <c r="E14" s="25"/>
    </row>
    <row r="15" s="1" customFormat="1" ht="36.75" customHeight="1" spans="1:5">
      <c r="A15" s="25" t="s">
        <v>18</v>
      </c>
      <c r="B15" s="14">
        <v>427</v>
      </c>
      <c r="C15" s="14">
        <v>661</v>
      </c>
      <c r="D15" s="16">
        <v>385887</v>
      </c>
      <c r="E15" s="25"/>
    </row>
    <row r="16" s="1" customFormat="1" ht="36.75" customHeight="1" spans="1:5">
      <c r="A16" s="27" t="s">
        <v>19</v>
      </c>
      <c r="B16" s="10">
        <v>956</v>
      </c>
      <c r="C16" s="10">
        <v>1376</v>
      </c>
      <c r="D16" s="10">
        <v>709678</v>
      </c>
      <c r="E16" s="25"/>
    </row>
    <row r="17" s="1" customFormat="1" ht="36.75" customHeight="1" spans="1:5">
      <c r="A17" s="24" t="s">
        <v>20</v>
      </c>
      <c r="B17" s="10">
        <v>724</v>
      </c>
      <c r="C17" s="10">
        <v>1034</v>
      </c>
      <c r="D17" s="10">
        <v>574304</v>
      </c>
      <c r="E17" s="25"/>
    </row>
    <row r="18" s="1" customFormat="1" ht="36.75" customHeight="1" spans="1:5">
      <c r="A18" s="24" t="s">
        <v>21</v>
      </c>
      <c r="B18" s="10">
        <v>451</v>
      </c>
      <c r="C18" s="10">
        <v>672</v>
      </c>
      <c r="D18" s="10">
        <v>365370</v>
      </c>
      <c r="E18" s="25"/>
    </row>
    <row r="19" s="1" customFormat="1" ht="36.75" customHeight="1" spans="1:5">
      <c r="A19" s="24" t="s">
        <v>22</v>
      </c>
      <c r="B19" s="19">
        <v>10886</v>
      </c>
      <c r="C19" s="19">
        <v>16224</v>
      </c>
      <c r="D19" s="19">
        <v>9002212</v>
      </c>
      <c r="E19" s="28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47916666666667" right="0.747916666666667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5" workbookViewId="0">
      <selection activeCell="G11" sqref="G11"/>
    </sheetView>
  </sheetViews>
  <sheetFormatPr defaultColWidth="9" defaultRowHeight="14.25" outlineLevelCol="4"/>
  <cols>
    <col min="1" max="1" width="17.2583333333333" style="1" customWidth="1"/>
    <col min="2" max="3" width="17.875" style="1" customWidth="1"/>
    <col min="4" max="4" width="17.875" style="3" customWidth="1"/>
    <col min="5" max="5" width="14.7583333333333" style="1" customWidth="1"/>
    <col min="6" max="16384" width="9" style="1"/>
  </cols>
  <sheetData>
    <row r="1" s="1" customFormat="1" ht="27" customHeight="1" spans="1:4">
      <c r="A1" s="4" t="s">
        <v>23</v>
      </c>
      <c r="D1" s="3"/>
    </row>
    <row r="2" s="1" customFormat="1" ht="60" customHeight="1" spans="1:5">
      <c r="A2" s="5" t="s">
        <v>24</v>
      </c>
      <c r="B2" s="5"/>
      <c r="C2" s="5"/>
      <c r="D2" s="5"/>
      <c r="E2" s="5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7" t="s">
        <v>25</v>
      </c>
      <c r="E3" s="8" t="s">
        <v>6</v>
      </c>
    </row>
    <row r="4" s="1" customFormat="1" ht="36.75" customHeight="1" spans="1:5">
      <c r="A4" s="9" t="s">
        <v>7</v>
      </c>
      <c r="B4" s="10">
        <v>1047</v>
      </c>
      <c r="C4" s="10">
        <v>1854</v>
      </c>
      <c r="D4" s="11">
        <f>B4*7.16</f>
        <v>7496.52</v>
      </c>
      <c r="E4" s="12"/>
    </row>
    <row r="5" s="1" customFormat="1" ht="36.75" customHeight="1" spans="1:5">
      <c r="A5" s="13" t="s">
        <v>8</v>
      </c>
      <c r="B5" s="10">
        <v>738</v>
      </c>
      <c r="C5" s="10">
        <v>1278</v>
      </c>
      <c r="D5" s="11">
        <f t="shared" ref="D5:D19" si="0">B5*7.16</f>
        <v>5284.08</v>
      </c>
      <c r="E5" s="12"/>
    </row>
    <row r="6" s="1" customFormat="1" ht="36.75" customHeight="1" spans="1:5">
      <c r="A6" s="9" t="s">
        <v>9</v>
      </c>
      <c r="B6" s="10">
        <v>1354</v>
      </c>
      <c r="C6" s="10">
        <v>1631</v>
      </c>
      <c r="D6" s="11">
        <f t="shared" si="0"/>
        <v>9694.64</v>
      </c>
      <c r="E6" s="12"/>
    </row>
    <row r="7" s="1" customFormat="1" ht="36.75" customHeight="1" spans="1:5">
      <c r="A7" s="9" t="s">
        <v>10</v>
      </c>
      <c r="B7" s="14">
        <v>395</v>
      </c>
      <c r="C7" s="14">
        <v>546</v>
      </c>
      <c r="D7" s="11">
        <f t="shared" si="0"/>
        <v>2828.2</v>
      </c>
      <c r="E7" s="12"/>
    </row>
    <row r="8" s="1" customFormat="1" ht="36.75" customHeight="1" spans="1:5">
      <c r="A8" s="9" t="s">
        <v>11</v>
      </c>
      <c r="B8" s="10">
        <v>943</v>
      </c>
      <c r="C8" s="10">
        <v>1341</v>
      </c>
      <c r="D8" s="11">
        <f t="shared" si="0"/>
        <v>6751.88</v>
      </c>
      <c r="E8" s="12"/>
    </row>
    <row r="9" s="1" customFormat="1" ht="36.75" customHeight="1" spans="1:5">
      <c r="A9" s="15" t="s">
        <v>12</v>
      </c>
      <c r="B9" s="10">
        <v>1243</v>
      </c>
      <c r="C9" s="10">
        <v>1647</v>
      </c>
      <c r="D9" s="11">
        <f t="shared" si="0"/>
        <v>8899.88</v>
      </c>
      <c r="E9" s="12"/>
    </row>
    <row r="10" s="1" customFormat="1" ht="36.75" customHeight="1" spans="1:5">
      <c r="A10" s="9" t="s">
        <v>13</v>
      </c>
      <c r="B10" s="10">
        <v>490</v>
      </c>
      <c r="C10" s="10">
        <v>783</v>
      </c>
      <c r="D10" s="11">
        <f t="shared" si="0"/>
        <v>3508.4</v>
      </c>
      <c r="E10" s="12"/>
    </row>
    <row r="11" s="1" customFormat="1" ht="36.75" customHeight="1" spans="1:5">
      <c r="A11" s="9" t="s">
        <v>14</v>
      </c>
      <c r="B11" s="10">
        <v>453</v>
      </c>
      <c r="C11" s="10">
        <v>697</v>
      </c>
      <c r="D11" s="11">
        <f t="shared" si="0"/>
        <v>3243.48</v>
      </c>
      <c r="E11" s="12"/>
    </row>
    <row r="12" s="1" customFormat="1" ht="36.75" customHeight="1" spans="1:5">
      <c r="A12" s="9" t="s">
        <v>15</v>
      </c>
      <c r="B12" s="10">
        <v>365</v>
      </c>
      <c r="C12" s="10">
        <v>615</v>
      </c>
      <c r="D12" s="11">
        <f t="shared" si="0"/>
        <v>2613.4</v>
      </c>
      <c r="E12" s="12"/>
    </row>
    <row r="13" s="1" customFormat="1" ht="36.75" customHeight="1" spans="1:5">
      <c r="A13" s="9" t="s">
        <v>16</v>
      </c>
      <c r="B13" s="16">
        <v>570</v>
      </c>
      <c r="C13" s="16">
        <v>888</v>
      </c>
      <c r="D13" s="11">
        <f t="shared" si="0"/>
        <v>4081.2</v>
      </c>
      <c r="E13" s="12"/>
    </row>
    <row r="14" s="1" customFormat="1" ht="36.75" customHeight="1" spans="1:5">
      <c r="A14" s="12" t="s">
        <v>17</v>
      </c>
      <c r="B14" s="17">
        <v>730</v>
      </c>
      <c r="C14" s="17">
        <v>1201</v>
      </c>
      <c r="D14" s="11">
        <f t="shared" si="0"/>
        <v>5226.8</v>
      </c>
      <c r="E14" s="12"/>
    </row>
    <row r="15" s="1" customFormat="1" ht="36.75" customHeight="1" spans="1:5">
      <c r="A15" s="12" t="s">
        <v>18</v>
      </c>
      <c r="B15" s="14">
        <v>427</v>
      </c>
      <c r="C15" s="14">
        <v>661</v>
      </c>
      <c r="D15" s="11">
        <f t="shared" si="0"/>
        <v>3057.32</v>
      </c>
      <c r="E15" s="12"/>
    </row>
    <row r="16" s="1" customFormat="1" ht="36.75" customHeight="1" spans="1:5">
      <c r="A16" s="15" t="s">
        <v>19</v>
      </c>
      <c r="B16" s="10">
        <v>956</v>
      </c>
      <c r="C16" s="10">
        <v>1376</v>
      </c>
      <c r="D16" s="11">
        <f t="shared" si="0"/>
        <v>6844.96</v>
      </c>
      <c r="E16" s="12"/>
    </row>
    <row r="17" s="1" customFormat="1" ht="36.75" customHeight="1" spans="1:5">
      <c r="A17" s="9" t="s">
        <v>20</v>
      </c>
      <c r="B17" s="10">
        <v>724</v>
      </c>
      <c r="C17" s="10">
        <v>1034</v>
      </c>
      <c r="D17" s="11">
        <f t="shared" si="0"/>
        <v>5183.84</v>
      </c>
      <c r="E17" s="12"/>
    </row>
    <row r="18" s="1" customFormat="1" ht="36.75" customHeight="1" spans="1:5">
      <c r="A18" s="9" t="s">
        <v>21</v>
      </c>
      <c r="B18" s="10">
        <v>451</v>
      </c>
      <c r="C18" s="10">
        <v>672</v>
      </c>
      <c r="D18" s="11">
        <f t="shared" si="0"/>
        <v>3229.16</v>
      </c>
      <c r="E18" s="12"/>
    </row>
    <row r="19" s="2" customFormat="1" ht="36.75" customHeight="1" spans="1:5">
      <c r="A19" s="18" t="s">
        <v>22</v>
      </c>
      <c r="B19" s="19">
        <v>10886</v>
      </c>
      <c r="C19" s="19">
        <v>16224</v>
      </c>
      <c r="D19" s="20">
        <f t="shared" si="0"/>
        <v>77943.76</v>
      </c>
      <c r="E19" s="21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47916666666667" right="0.747916666666667" top="0.747916666666667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农村低保汇总表</vt:lpstr>
      <vt:lpstr>农村低保电价汇总表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2022-10-24T02:01:00Z</dcterms:created>
  <dcterms:modified xsi:type="dcterms:W3CDTF">2025-07-30T09:06:16Z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8A039B900C34493AACCEBFFFCD9FEB8E_13</vt:lpwstr>
  </property>
  <property fmtid="{D5CDD505-2E9C-101B-9397-08002B2CF9AE}" pid="3" name="KSOProductBuildVer">
    <vt:lpwstr>2052-12.1.0.21915</vt:lpwstr>
  </property>
</Properties>
</file>