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activeTab="4"/>
  </bookViews>
  <sheets>
    <sheet name="Sheet2" sheetId="2" r:id="rId1"/>
    <sheet name="Sheet1" sheetId="1" r:id="rId2"/>
    <sheet name="Sheet3" sheetId="3" r:id="rId3"/>
    <sheet name="Sheet4" sheetId="4" r:id="rId4"/>
    <sheet name="Sheet5" sheetId="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<sst xmlns="http://schemas.openxmlformats.org/spreadsheetml/2006/main" count="166" uniqueCount="85">
  <si>
    <t>附件1：</t>
  </si>
  <si>
    <t>柳林县城市特困对象2025年7月供养金汇总表</t>
  </si>
  <si>
    <t>居委
乡镇</t>
  </si>
  <si>
    <t>户数</t>
  </si>
  <si>
    <t>人数</t>
  </si>
  <si>
    <t>7月
发放金额</t>
  </si>
  <si>
    <t>集中供养</t>
  </si>
  <si>
    <t>分散供养</t>
  </si>
  <si>
    <t>总保障金额</t>
  </si>
  <si>
    <t>月保障金额</t>
  </si>
  <si>
    <t>西街</t>
  </si>
  <si>
    <t>中街</t>
  </si>
  <si>
    <t>东街</t>
  </si>
  <si>
    <t>城区</t>
  </si>
  <si>
    <t>城东</t>
  </si>
  <si>
    <t>本级</t>
  </si>
  <si>
    <t>李家湾乡</t>
  </si>
  <si>
    <t>成家庄镇</t>
  </si>
  <si>
    <t>孟门镇</t>
  </si>
  <si>
    <t>穆村镇</t>
  </si>
  <si>
    <t>金家庄镇</t>
  </si>
  <si>
    <t>石西乡</t>
  </si>
  <si>
    <t>留誉镇</t>
  </si>
  <si>
    <t>庄上镇</t>
  </si>
  <si>
    <t>高家沟乡</t>
  </si>
  <si>
    <t>三交镇</t>
  </si>
  <si>
    <t>王家沟乡</t>
  </si>
  <si>
    <t>贾家垣乡</t>
  </si>
  <si>
    <t>陈家湾镇</t>
  </si>
  <si>
    <t>薛村镇</t>
  </si>
  <si>
    <t>合计</t>
  </si>
  <si>
    <t>附件2：</t>
  </si>
  <si>
    <t>柳林县农村特困对象2025年7月供养金汇总表</t>
  </si>
  <si>
    <t>总
户
数</t>
  </si>
  <si>
    <t>总
人
数</t>
  </si>
  <si>
    <t>7月
供养金</t>
  </si>
  <si>
    <t>埋葬费</t>
  </si>
  <si>
    <t>7月
保障金额</t>
  </si>
  <si>
    <t>柳林镇</t>
  </si>
  <si>
    <t>附件3：</t>
  </si>
  <si>
    <t>柳林县各敬老院2025年7月供养金汇总表</t>
  </si>
  <si>
    <t>敬老院名称
（开户名）</t>
  </si>
  <si>
    <t>信用社账号</t>
  </si>
  <si>
    <t>入住乡镇</t>
  </si>
  <si>
    <t>入住
户数</t>
  </si>
  <si>
    <t>入住
人数</t>
  </si>
  <si>
    <t>柳林县护理型中心敬老院</t>
  </si>
  <si>
    <t>561151210006562830</t>
  </si>
  <si>
    <t>小计</t>
  </si>
  <si>
    <t>柳林县高家沟中心敬老院</t>
  </si>
  <si>
    <t>561151010300000027382</t>
  </si>
  <si>
    <t>附件4：</t>
  </si>
  <si>
    <t>农村特困对象2025年7月电价补贴汇总表</t>
  </si>
  <si>
    <t xml:space="preserve">
乡镇</t>
  </si>
  <si>
    <t>分散供养（7.16/户）</t>
  </si>
  <si>
    <t>7月
电价补贴</t>
  </si>
  <si>
    <t>2025年7月城乡特困核减花名</t>
  </si>
  <si>
    <t>街道(乡镇)</t>
  </si>
  <si>
    <t>社区(村)</t>
  </si>
  <si>
    <t>申请人姓名</t>
  </si>
  <si>
    <t>身份证号码</t>
  </si>
  <si>
    <t>特困类别</t>
  </si>
  <si>
    <t>供养方式</t>
  </si>
  <si>
    <t>家庭人口数</t>
  </si>
  <si>
    <t>需供养人口数</t>
  </si>
  <si>
    <t>居住地址</t>
  </si>
  <si>
    <t>联系电话</t>
  </si>
  <si>
    <t>起始供养年月</t>
  </si>
  <si>
    <t>截止供养年月</t>
  </si>
  <si>
    <t>待遇类型</t>
  </si>
  <si>
    <t>业务办理类型</t>
  </si>
  <si>
    <t>行政区划编码</t>
  </si>
  <si>
    <t>是否工作人员近亲属</t>
  </si>
  <si>
    <t>高家塔村委会</t>
  </si>
  <si>
    <t>高义兵</t>
  </si>
  <si>
    <t>14**************13</t>
  </si>
  <si>
    <t>农村特困</t>
  </si>
  <si>
    <t>柳林县孟门镇高家塔村委会</t>
  </si>
  <si>
    <t>15035812993</t>
  </si>
  <si>
    <t>202401</t>
  </si>
  <si>
    <t/>
  </si>
  <si>
    <t>正常</t>
  </si>
  <si>
    <t>新申请</t>
  </si>
  <si>
    <t>141125107999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</si>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</sst>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"/>
    <numFmt numFmtId="177" formatCode="#.00"/>
    <numFmt numFmtId="178" formatCode="0.00_ "/>
    <numFmt numFmtId="179" formatCode="0_ "/>
  </numFmts>
  <fonts count="39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24"/>
      <color theme="1"/>
      <name val="宋体"/>
      <charset val="134"/>
      <scheme val="minor"/>
    </font>
    <font>
      <b/>
      <sz val="11"/>
      <name val="Arial"/>
      <charset val="0"/>
    </font>
    <font>
      <b/>
      <sz val="11"/>
      <name val="宋体"/>
      <charset val="0"/>
    </font>
    <font>
      <sz val="11"/>
      <color theme="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2"/>
      <name val="黑体"/>
      <charset val="134"/>
    </font>
    <font>
      <sz val="18"/>
      <name val="方正小标宋简体"/>
      <charset val="134"/>
    </font>
    <font>
      <sz val="12"/>
      <name val="宋体"/>
      <charset val="134"/>
      <scheme val="minor"/>
    </font>
    <font>
      <b/>
      <sz val="12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黑体"/>
      <charset val="134"/>
    </font>
    <font>
      <b/>
      <sz val="12"/>
      <color theme="1"/>
      <name val="黑体"/>
      <charset val="134"/>
    </font>
    <font>
      <sz val="12"/>
      <name val="宋体"/>
      <charset val="0"/>
      <scheme val="minor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8" fillId="5" borderId="14" applyNumberFormat="0" applyAlignment="0" applyProtection="0">
      <alignment vertical="center"/>
    </xf>
    <xf numFmtId="0" fontId="29" fillId="5" borderId="13" applyNumberFormat="0" applyAlignment="0" applyProtection="0">
      <alignment vertical="center"/>
    </xf>
    <xf numFmtId="0" fontId="30" fillId="6" borderId="15" applyNumberFormat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>
      <alignment vertical="center"/>
    </xf>
    <xf numFmtId="0" fontId="7" fillId="0" borderId="0"/>
  </cellStyleXfs>
  <cellXfs count="62">
    <xf numFmtId="0" fontId="0" fillId="0" borderId="0" xfId="0">
      <alignment vertical="center"/>
    </xf>
    <xf numFmtId="0" fontId="1" fillId="0" borderId="0" xfId="0" applyNumberFormat="1" applyFont="1" applyFill="1" applyBorder="1" applyAlignment="1"/>
    <xf numFmtId="0" fontId="2" fillId="0" borderId="0" xfId="0" applyFont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7" fontId="1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178" fontId="6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10" fillId="0" borderId="0" xfId="0" applyNumberFormat="1" applyFont="1" applyFill="1" applyBorder="1" applyAlignment="1" applyProtection="1">
      <alignment horizontal="center" vertical="center"/>
    </xf>
    <xf numFmtId="178" fontId="10" fillId="0" borderId="0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178" fontId="9" fillId="0" borderId="3" xfId="0" applyNumberFormat="1" applyFont="1" applyFill="1" applyBorder="1" applyAlignment="1" applyProtection="1">
      <alignment horizontal="center" vertical="center"/>
    </xf>
    <xf numFmtId="178" fontId="9" fillId="0" borderId="3" xfId="0" applyNumberFormat="1" applyFont="1" applyFill="1" applyBorder="1" applyAlignment="1" applyProtection="1">
      <alignment horizontal="center" vertical="center" wrapText="1"/>
    </xf>
    <xf numFmtId="49" fontId="11" fillId="0" borderId="3" xfId="49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178" fontId="7" fillId="0" borderId="3" xfId="0" applyNumberFormat="1" applyFont="1" applyFill="1" applyBorder="1" applyAlignment="1" applyProtection="1">
      <alignment horizontal="center" vertical="center"/>
    </xf>
    <xf numFmtId="49" fontId="11" fillId="0" borderId="3" xfId="49" applyNumberFormat="1" applyFont="1" applyFill="1" applyBorder="1" applyAlignment="1" applyProtection="1">
      <alignment horizontal="center" vertical="center" shrinkToFit="1"/>
    </xf>
    <xf numFmtId="0" fontId="11" fillId="0" borderId="3" xfId="0" applyNumberFormat="1" applyFont="1" applyFill="1" applyBorder="1" applyAlignment="1" applyProtection="1">
      <alignment horizontal="center" vertical="center" shrinkToFit="1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left" vertical="center" wrapText="1"/>
    </xf>
    <xf numFmtId="0" fontId="10" fillId="0" borderId="0" xfId="0" applyNumberFormat="1" applyFont="1" applyFill="1" applyAlignment="1" applyProtection="1">
      <alignment horizontal="center" vertical="center" wrapText="1"/>
    </xf>
    <xf numFmtId="0" fontId="16" fillId="0" borderId="3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7" fillId="0" borderId="3" xfId="50" applyFont="1" applyFill="1" applyBorder="1" applyAlignment="1" applyProtection="1">
      <alignment horizontal="center" vertical="center" wrapText="1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7" fillId="0" borderId="4" xfId="50" applyFont="1" applyFill="1" applyBorder="1" applyAlignment="1" applyProtection="1">
      <alignment horizontal="center" vertical="center" wrapText="1"/>
    </xf>
    <xf numFmtId="0" fontId="7" fillId="0" borderId="5" xfId="50" applyFont="1" applyFill="1" applyBorder="1" applyAlignment="1" applyProtection="1">
      <alignment horizontal="center" vertical="center" wrapText="1"/>
    </xf>
    <xf numFmtId="0" fontId="7" fillId="0" borderId="6" xfId="50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shrinkToFit="1"/>
    </xf>
    <xf numFmtId="0" fontId="13" fillId="0" borderId="3" xfId="0" applyNumberFormat="1" applyFont="1" applyFill="1" applyBorder="1" applyAlignment="1" applyProtection="1">
      <alignment horizontal="center" vertical="center" shrinkToFit="1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178" fontId="17" fillId="2" borderId="7" xfId="0" applyNumberFormat="1" applyFont="1" applyFill="1" applyBorder="1" applyAlignment="1">
      <alignment horizontal="center" vertical="center" wrapText="1"/>
    </xf>
    <xf numFmtId="179" fontId="17" fillId="2" borderId="2" xfId="0" applyNumberFormat="1" applyFont="1" applyFill="1" applyBorder="1" applyAlignment="1">
      <alignment horizontal="center" vertical="center" wrapText="1"/>
    </xf>
    <xf numFmtId="178" fontId="11" fillId="0" borderId="3" xfId="0" applyNumberFormat="1" applyFont="1" applyFill="1" applyBorder="1" applyAlignment="1" applyProtection="1">
      <alignment horizontal="center" vertical="center" wrapText="1"/>
    </xf>
    <xf numFmtId="179" fontId="11" fillId="0" borderId="3" xfId="0" applyNumberFormat="1" applyFont="1" applyFill="1" applyBorder="1" applyAlignment="1" applyProtection="1">
      <alignment horizontal="center" vertical="center" wrapText="1"/>
    </xf>
    <xf numFmtId="178" fontId="11" fillId="0" borderId="3" xfId="0" applyNumberFormat="1" applyFont="1" applyFill="1" applyBorder="1" applyAlignment="1" applyProtection="1">
      <alignment horizontal="center" vertical="center" shrinkToFit="1"/>
    </xf>
    <xf numFmtId="179" fontId="11" fillId="0" borderId="3" xfId="0" applyNumberFormat="1" applyFont="1" applyFill="1" applyBorder="1" applyAlignment="1" applyProtection="1">
      <alignment horizontal="center" vertical="center" shrinkToFit="1"/>
    </xf>
    <xf numFmtId="179" fontId="11" fillId="0" borderId="0" xfId="0" applyNumberFormat="1" applyFont="1" applyFill="1" applyBorder="1" applyAlignment="1" applyProtection="1">
      <alignment horizontal="center" vertical="center" shrinkToFit="1"/>
    </xf>
    <xf numFmtId="0" fontId="7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vertical="center"/>
    </xf>
    <xf numFmtId="0" fontId="13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vertical="center"/>
    </xf>
    <xf numFmtId="0" fontId="10" fillId="0" borderId="0" xfId="0" applyFont="1" applyFill="1" applyAlignment="1">
      <alignment horizontal="center" vertical="center"/>
    </xf>
    <xf numFmtId="49" fontId="7" fillId="0" borderId="7" xfId="49" applyNumberFormat="1" applyFont="1" applyFill="1" applyBorder="1" applyAlignment="1" applyProtection="1">
      <alignment horizontal="center" vertical="center" wrapText="1"/>
    </xf>
    <xf numFmtId="0" fontId="11" fillId="0" borderId="8" xfId="0" applyNumberFormat="1" applyFont="1" applyFill="1" applyBorder="1" applyAlignment="1" applyProtection="1">
      <alignment horizontal="center" vertical="center" wrapText="1"/>
    </xf>
    <xf numFmtId="0" fontId="11" fillId="0" borderId="9" xfId="0" applyNumberFormat="1" applyFont="1" applyFill="1" applyBorder="1" applyAlignment="1" applyProtection="1">
      <alignment horizontal="center" vertical="center" wrapText="1"/>
    </xf>
    <xf numFmtId="0" fontId="11" fillId="0" borderId="7" xfId="0" applyNumberFormat="1" applyFont="1" applyFill="1" applyBorder="1" applyAlignment="1" applyProtection="1">
      <alignment horizontal="center" vertical="center" wrapText="1"/>
    </xf>
    <xf numFmtId="0" fontId="11" fillId="0" borderId="7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25"/>
  <sheetViews>
    <sheetView workbookViewId="0">
      <selection activeCell="J7" sqref="J7"/>
    </sheetView>
  </sheetViews>
  <sheetFormatPr defaultColWidth="9" defaultRowHeight="27" customHeight="1"/>
  <cols>
    <col min="1" max="1" width="13.625" style="13" customWidth="1"/>
    <col min="2" max="3" width="6.625" style="13" customWidth="1"/>
    <col min="4" max="4" width="9.94166666666667" style="13" customWidth="1"/>
    <col min="5" max="6" width="6.625" style="13" customWidth="1"/>
    <col min="7" max="7" width="13.1416666666667" style="13" customWidth="1"/>
    <col min="8" max="9" width="6.625" style="13" customWidth="1"/>
    <col min="10" max="10" width="11.7166666666667" style="13" customWidth="1"/>
    <col min="11" max="247" width="9" style="13"/>
    <col min="248" max="254" width="9" style="51"/>
    <col min="255" max="16384" width="9" style="50"/>
  </cols>
  <sheetData>
    <row r="1" s="50" customFormat="1" ht="22" customHeight="1" spans="1:254">
      <c r="A1" s="15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3"/>
      <c r="IJ1" s="13"/>
      <c r="IK1" s="13"/>
      <c r="IL1" s="13"/>
      <c r="IM1" s="13"/>
      <c r="IN1" s="51"/>
      <c r="IO1" s="51"/>
      <c r="IP1" s="51"/>
      <c r="IQ1" s="51"/>
      <c r="IR1" s="51"/>
      <c r="IS1" s="51"/>
      <c r="IT1" s="51"/>
    </row>
    <row r="2" s="51" customFormat="1" ht="35" customHeight="1" spans="1:10">
      <c r="A2" s="54" t="s">
        <v>1</v>
      </c>
      <c r="B2" s="54"/>
      <c r="C2" s="54"/>
      <c r="D2" s="54"/>
      <c r="E2" s="54"/>
      <c r="F2" s="54"/>
      <c r="G2" s="54"/>
      <c r="H2" s="54"/>
      <c r="I2" s="54"/>
      <c r="J2" s="54"/>
    </row>
    <row r="3" s="52" customFormat="1" ht="25" customHeight="1" spans="1:10">
      <c r="A3" s="18" t="s">
        <v>2</v>
      </c>
      <c r="B3" s="18" t="s">
        <v>3</v>
      </c>
      <c r="C3" s="18" t="s">
        <v>4</v>
      </c>
      <c r="D3" s="18" t="s">
        <v>5</v>
      </c>
      <c r="E3" s="19" t="s">
        <v>6</v>
      </c>
      <c r="F3" s="19"/>
      <c r="G3" s="19"/>
      <c r="H3" s="19" t="s">
        <v>7</v>
      </c>
      <c r="I3" s="19"/>
      <c r="J3" s="19"/>
    </row>
    <row r="4" s="11" customFormat="1" ht="25" customHeight="1" spans="1:247">
      <c r="A4" s="18"/>
      <c r="B4" s="18"/>
      <c r="C4" s="18"/>
      <c r="D4" s="18"/>
      <c r="E4" s="18" t="s">
        <v>3</v>
      </c>
      <c r="F4" s="18" t="s">
        <v>4</v>
      </c>
      <c r="G4" s="18" t="s">
        <v>8</v>
      </c>
      <c r="H4" s="18" t="s">
        <v>3</v>
      </c>
      <c r="I4" s="18" t="s">
        <v>4</v>
      </c>
      <c r="J4" s="18" t="s">
        <v>9</v>
      </c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60"/>
      <c r="DB4" s="60"/>
      <c r="DC4" s="60"/>
      <c r="DD4" s="60"/>
      <c r="DE4" s="60"/>
      <c r="DF4" s="60"/>
      <c r="DG4" s="60"/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/>
      <c r="DU4" s="60"/>
      <c r="DV4" s="60"/>
      <c r="DW4" s="60"/>
      <c r="DX4" s="60"/>
      <c r="DY4" s="60"/>
      <c r="DZ4" s="60"/>
      <c r="EA4" s="60"/>
      <c r="EB4" s="60"/>
      <c r="EC4" s="60"/>
      <c r="ED4" s="60"/>
      <c r="EE4" s="60"/>
      <c r="EF4" s="60"/>
      <c r="EG4" s="60"/>
      <c r="EH4" s="60"/>
      <c r="EI4" s="60"/>
      <c r="EJ4" s="60"/>
      <c r="EK4" s="60"/>
      <c r="EL4" s="60"/>
      <c r="EM4" s="60"/>
      <c r="EN4" s="60"/>
      <c r="EO4" s="60"/>
      <c r="EP4" s="60"/>
      <c r="EQ4" s="60"/>
      <c r="ER4" s="60"/>
      <c r="ES4" s="60"/>
      <c r="ET4" s="60"/>
      <c r="EU4" s="60"/>
      <c r="EV4" s="60"/>
      <c r="EW4" s="60"/>
      <c r="EX4" s="60"/>
      <c r="EY4" s="60"/>
      <c r="EZ4" s="60"/>
      <c r="FA4" s="60"/>
      <c r="FB4" s="60"/>
      <c r="FC4" s="60"/>
      <c r="FD4" s="60"/>
      <c r="FE4" s="60"/>
      <c r="FF4" s="60"/>
      <c r="FG4" s="60"/>
      <c r="FH4" s="60"/>
      <c r="FI4" s="60"/>
      <c r="FJ4" s="60"/>
      <c r="FK4" s="60"/>
      <c r="FL4" s="60"/>
      <c r="FM4" s="60"/>
      <c r="FN4" s="60"/>
      <c r="FO4" s="60"/>
      <c r="FP4" s="60"/>
      <c r="FQ4" s="60"/>
      <c r="FR4" s="60"/>
      <c r="FS4" s="60"/>
      <c r="FT4" s="60"/>
      <c r="FU4" s="60"/>
      <c r="FV4" s="60"/>
      <c r="FW4" s="60"/>
      <c r="FX4" s="60"/>
      <c r="FY4" s="60"/>
      <c r="FZ4" s="60"/>
      <c r="GA4" s="60"/>
      <c r="GB4" s="60"/>
      <c r="GC4" s="60"/>
      <c r="GD4" s="60"/>
      <c r="GE4" s="60"/>
      <c r="GF4" s="60"/>
      <c r="GG4" s="60"/>
      <c r="GH4" s="60"/>
      <c r="GI4" s="60"/>
      <c r="GJ4" s="60"/>
      <c r="GK4" s="60"/>
      <c r="GL4" s="60"/>
      <c r="GM4" s="60"/>
      <c r="GN4" s="60"/>
      <c r="GO4" s="60"/>
      <c r="GP4" s="60"/>
      <c r="GQ4" s="60"/>
      <c r="GR4" s="60"/>
      <c r="GS4" s="60"/>
      <c r="GT4" s="60"/>
      <c r="GU4" s="60"/>
      <c r="GV4" s="60"/>
      <c r="GW4" s="60"/>
      <c r="GX4" s="60"/>
      <c r="GY4" s="60"/>
      <c r="GZ4" s="60"/>
      <c r="HA4" s="60"/>
      <c r="HB4" s="60"/>
      <c r="HC4" s="60"/>
      <c r="HD4" s="60"/>
      <c r="HE4" s="60"/>
      <c r="HF4" s="60"/>
      <c r="HG4" s="60"/>
      <c r="HH4" s="60"/>
      <c r="HI4" s="60"/>
      <c r="HJ4" s="60"/>
      <c r="HK4" s="60"/>
      <c r="HL4" s="60"/>
      <c r="HM4" s="60"/>
      <c r="HN4" s="60"/>
      <c r="HO4" s="60"/>
      <c r="HP4" s="60"/>
      <c r="HQ4" s="60"/>
      <c r="HR4" s="60"/>
      <c r="HS4" s="60"/>
      <c r="HT4" s="60"/>
      <c r="HU4" s="60"/>
      <c r="HV4" s="60"/>
      <c r="HW4" s="60"/>
      <c r="HX4" s="60"/>
      <c r="HY4" s="60"/>
      <c r="HZ4" s="60"/>
      <c r="IA4" s="60"/>
      <c r="IB4" s="60"/>
      <c r="IC4" s="60"/>
      <c r="ID4" s="60"/>
      <c r="IE4" s="60"/>
      <c r="IF4" s="60"/>
      <c r="IG4" s="60"/>
      <c r="IH4" s="60"/>
      <c r="II4" s="60"/>
      <c r="IJ4" s="60"/>
      <c r="IK4" s="60"/>
      <c r="IL4" s="60"/>
      <c r="IM4" s="60"/>
    </row>
    <row r="5" s="50" customFormat="1" ht="29" customHeight="1" spans="1:242">
      <c r="A5" s="55" t="s">
        <v>10</v>
      </c>
      <c r="B5" s="56">
        <v>4</v>
      </c>
      <c r="C5" s="57">
        <v>4</v>
      </c>
      <c r="D5" s="58">
        <v>4583</v>
      </c>
      <c r="E5" s="58">
        <v>1</v>
      </c>
      <c r="F5" s="58">
        <v>1</v>
      </c>
      <c r="G5" s="59">
        <v>1232</v>
      </c>
      <c r="H5" s="58">
        <v>3</v>
      </c>
      <c r="I5" s="58">
        <v>3</v>
      </c>
      <c r="J5" s="58">
        <v>3351</v>
      </c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</row>
    <row r="6" s="50" customFormat="1" ht="29" customHeight="1" spans="1:242">
      <c r="A6" s="55" t="s">
        <v>11</v>
      </c>
      <c r="B6" s="56">
        <v>8</v>
      </c>
      <c r="C6" s="57">
        <v>8</v>
      </c>
      <c r="D6" s="58">
        <v>9536</v>
      </c>
      <c r="E6" s="58">
        <v>0</v>
      </c>
      <c r="F6" s="58">
        <v>0</v>
      </c>
      <c r="G6" s="41">
        <v>0</v>
      </c>
      <c r="H6" s="58">
        <v>8</v>
      </c>
      <c r="I6" s="58">
        <v>8</v>
      </c>
      <c r="J6" s="58">
        <v>9536</v>
      </c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</row>
    <row r="7" s="50" customFormat="1" ht="29" customHeight="1" spans="1:242">
      <c r="A7" s="55" t="s">
        <v>12</v>
      </c>
      <c r="B7" s="56">
        <v>7</v>
      </c>
      <c r="C7" s="57">
        <v>9</v>
      </c>
      <c r="D7" s="58">
        <v>12180.5</v>
      </c>
      <c r="E7" s="58">
        <v>3</v>
      </c>
      <c r="F7" s="58">
        <v>3</v>
      </c>
      <c r="G7" s="41">
        <v>4878.5</v>
      </c>
      <c r="H7" s="58">
        <v>4</v>
      </c>
      <c r="I7" s="58">
        <v>6</v>
      </c>
      <c r="J7" s="58">
        <v>7302</v>
      </c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</row>
    <row r="8" s="50" customFormat="1" ht="29" customHeight="1" spans="1:242">
      <c r="A8" s="55" t="s">
        <v>13</v>
      </c>
      <c r="B8" s="56">
        <v>1</v>
      </c>
      <c r="C8" s="57">
        <v>1</v>
      </c>
      <c r="D8" s="58">
        <v>1117</v>
      </c>
      <c r="E8" s="58">
        <v>0</v>
      </c>
      <c r="F8" s="58">
        <v>0</v>
      </c>
      <c r="G8" s="41">
        <v>0</v>
      </c>
      <c r="H8" s="58">
        <v>1</v>
      </c>
      <c r="I8" s="58">
        <v>1</v>
      </c>
      <c r="J8" s="58">
        <v>1117</v>
      </c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</row>
    <row r="9" s="50" customFormat="1" ht="29" customHeight="1" spans="1:242">
      <c r="A9" s="55" t="s">
        <v>14</v>
      </c>
      <c r="B9" s="56">
        <v>1</v>
      </c>
      <c r="C9" s="57">
        <v>1</v>
      </c>
      <c r="D9" s="58">
        <v>1117</v>
      </c>
      <c r="E9" s="58">
        <v>0</v>
      </c>
      <c r="F9" s="58">
        <v>0</v>
      </c>
      <c r="G9" s="41">
        <v>0</v>
      </c>
      <c r="H9" s="58">
        <v>1</v>
      </c>
      <c r="I9" s="58">
        <v>1</v>
      </c>
      <c r="J9" s="58">
        <v>1117</v>
      </c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</row>
    <row r="10" s="50" customFormat="1" ht="29" customHeight="1" spans="1:242">
      <c r="A10" s="55" t="s">
        <v>15</v>
      </c>
      <c r="B10" s="56">
        <v>1</v>
      </c>
      <c r="C10" s="57">
        <v>1</v>
      </c>
      <c r="D10" s="58">
        <v>1217</v>
      </c>
      <c r="E10" s="58">
        <v>0</v>
      </c>
      <c r="F10" s="58">
        <v>0</v>
      </c>
      <c r="G10" s="41">
        <v>0</v>
      </c>
      <c r="H10" s="58">
        <v>1</v>
      </c>
      <c r="I10" s="58">
        <v>1</v>
      </c>
      <c r="J10" s="58">
        <v>1217</v>
      </c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</row>
    <row r="11" s="50" customFormat="1" ht="29" customHeight="1" spans="1:242">
      <c r="A11" s="55" t="s">
        <v>16</v>
      </c>
      <c r="B11" s="56">
        <v>3</v>
      </c>
      <c r="C11" s="57">
        <v>3</v>
      </c>
      <c r="D11" s="58">
        <v>3551</v>
      </c>
      <c r="E11" s="58">
        <v>0</v>
      </c>
      <c r="F11" s="58">
        <v>0</v>
      </c>
      <c r="G11" s="41">
        <v>0</v>
      </c>
      <c r="H11" s="58">
        <v>3</v>
      </c>
      <c r="I11" s="58">
        <v>3</v>
      </c>
      <c r="J11" s="58">
        <v>3551</v>
      </c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</row>
    <row r="12" s="50" customFormat="1" ht="29" customHeight="1" spans="1:245">
      <c r="A12" s="55" t="s">
        <v>17</v>
      </c>
      <c r="B12" s="56">
        <v>0</v>
      </c>
      <c r="C12" s="57">
        <v>0</v>
      </c>
      <c r="D12" s="58">
        <v>0</v>
      </c>
      <c r="E12" s="58">
        <v>0</v>
      </c>
      <c r="F12" s="58">
        <v>0</v>
      </c>
      <c r="G12" s="41">
        <v>0</v>
      </c>
      <c r="H12" s="58">
        <v>0</v>
      </c>
      <c r="I12" s="58">
        <v>0</v>
      </c>
      <c r="J12" s="58">
        <v>0</v>
      </c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</row>
    <row r="13" s="50" customFormat="1" ht="29" customHeight="1" spans="1:247">
      <c r="A13" s="55" t="s">
        <v>18</v>
      </c>
      <c r="B13" s="56">
        <v>0</v>
      </c>
      <c r="C13" s="57">
        <v>0</v>
      </c>
      <c r="D13" s="58">
        <v>0</v>
      </c>
      <c r="E13" s="58">
        <v>0</v>
      </c>
      <c r="F13" s="58">
        <v>0</v>
      </c>
      <c r="G13" s="41">
        <v>0</v>
      </c>
      <c r="H13" s="58">
        <v>0</v>
      </c>
      <c r="I13" s="58">
        <v>0</v>
      </c>
      <c r="J13" s="58">
        <v>0</v>
      </c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</row>
    <row r="14" s="50" customFormat="1" ht="29" customHeight="1" spans="1:247">
      <c r="A14" s="55" t="s">
        <v>19</v>
      </c>
      <c r="B14" s="56">
        <v>2</v>
      </c>
      <c r="C14" s="57">
        <v>2</v>
      </c>
      <c r="D14" s="58">
        <v>2234</v>
      </c>
      <c r="E14" s="58">
        <v>0</v>
      </c>
      <c r="F14" s="58">
        <v>0</v>
      </c>
      <c r="G14" s="41">
        <v>0</v>
      </c>
      <c r="H14" s="58">
        <v>2</v>
      </c>
      <c r="I14" s="58">
        <v>2</v>
      </c>
      <c r="J14" s="58">
        <v>2234</v>
      </c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</row>
    <row r="15" s="50" customFormat="1" ht="29" customHeight="1" spans="1:247">
      <c r="A15" s="55" t="s">
        <v>20</v>
      </c>
      <c r="B15" s="56">
        <v>1</v>
      </c>
      <c r="C15" s="57">
        <v>1</v>
      </c>
      <c r="D15" s="58">
        <v>1317</v>
      </c>
      <c r="E15" s="58">
        <v>0</v>
      </c>
      <c r="F15" s="58">
        <v>0</v>
      </c>
      <c r="G15" s="41">
        <v>0</v>
      </c>
      <c r="H15" s="58">
        <v>1</v>
      </c>
      <c r="I15" s="58">
        <v>1</v>
      </c>
      <c r="J15" s="58">
        <v>1317</v>
      </c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</row>
    <row r="16" s="50" customFormat="1" ht="29" customHeight="1" spans="1:247">
      <c r="A16" s="55" t="s">
        <v>21</v>
      </c>
      <c r="B16" s="56">
        <v>0</v>
      </c>
      <c r="C16" s="57">
        <v>0</v>
      </c>
      <c r="D16" s="58">
        <v>0</v>
      </c>
      <c r="E16" s="58">
        <v>0</v>
      </c>
      <c r="F16" s="58">
        <v>0</v>
      </c>
      <c r="G16" s="41">
        <v>0</v>
      </c>
      <c r="H16" s="58">
        <v>0</v>
      </c>
      <c r="I16" s="58">
        <v>0</v>
      </c>
      <c r="J16" s="58">
        <v>0</v>
      </c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</row>
    <row r="17" s="50" customFormat="1" ht="29" customHeight="1" spans="1:247">
      <c r="A17" s="55" t="s">
        <v>22</v>
      </c>
      <c r="B17" s="56">
        <v>1</v>
      </c>
      <c r="C17" s="57">
        <v>1</v>
      </c>
      <c r="D17" s="58">
        <v>1317</v>
      </c>
      <c r="E17" s="58">
        <v>0</v>
      </c>
      <c r="F17" s="58">
        <v>0</v>
      </c>
      <c r="G17" s="41">
        <v>0</v>
      </c>
      <c r="H17" s="58">
        <v>1</v>
      </c>
      <c r="I17" s="58">
        <v>1</v>
      </c>
      <c r="J17" s="58">
        <v>1317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</row>
    <row r="18" s="50" customFormat="1" ht="29" customHeight="1" spans="1:247">
      <c r="A18" s="55" t="s">
        <v>23</v>
      </c>
      <c r="B18" s="56">
        <v>0</v>
      </c>
      <c r="C18" s="57">
        <v>0</v>
      </c>
      <c r="D18" s="58">
        <v>0</v>
      </c>
      <c r="E18" s="58">
        <v>0</v>
      </c>
      <c r="F18" s="58">
        <v>0</v>
      </c>
      <c r="G18" s="41">
        <v>0</v>
      </c>
      <c r="H18" s="58">
        <v>0</v>
      </c>
      <c r="I18" s="58">
        <v>0</v>
      </c>
      <c r="J18" s="58">
        <v>0</v>
      </c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</row>
    <row r="19" s="50" customFormat="1" ht="29" customHeight="1" spans="1:247">
      <c r="A19" s="55" t="s">
        <v>24</v>
      </c>
      <c r="B19" s="56">
        <v>0</v>
      </c>
      <c r="C19" s="57">
        <v>0</v>
      </c>
      <c r="D19" s="58">
        <v>0</v>
      </c>
      <c r="E19" s="58">
        <v>0</v>
      </c>
      <c r="F19" s="58">
        <v>0</v>
      </c>
      <c r="G19" s="41">
        <v>0</v>
      </c>
      <c r="H19" s="58">
        <v>0</v>
      </c>
      <c r="I19" s="58">
        <v>0</v>
      </c>
      <c r="J19" s="58">
        <v>0</v>
      </c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</row>
    <row r="20" s="50" customFormat="1" ht="29" customHeight="1" spans="1:247">
      <c r="A20" s="55" t="s">
        <v>25</v>
      </c>
      <c r="B20" s="56">
        <v>0</v>
      </c>
      <c r="C20" s="57">
        <v>0</v>
      </c>
      <c r="D20" s="58">
        <v>0</v>
      </c>
      <c r="E20" s="58">
        <v>0</v>
      </c>
      <c r="F20" s="58">
        <v>0</v>
      </c>
      <c r="G20" s="41">
        <v>0</v>
      </c>
      <c r="H20" s="58">
        <v>0</v>
      </c>
      <c r="I20" s="58">
        <v>0</v>
      </c>
      <c r="J20" s="58">
        <v>0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</row>
    <row r="21" s="50" customFormat="1" ht="29" customHeight="1" spans="1:247">
      <c r="A21" s="55" t="s">
        <v>26</v>
      </c>
      <c r="B21" s="56">
        <v>0</v>
      </c>
      <c r="C21" s="57">
        <v>0</v>
      </c>
      <c r="D21" s="58">
        <v>0</v>
      </c>
      <c r="E21" s="58">
        <v>0</v>
      </c>
      <c r="F21" s="58">
        <v>0</v>
      </c>
      <c r="G21" s="41">
        <v>0</v>
      </c>
      <c r="H21" s="58">
        <v>0</v>
      </c>
      <c r="I21" s="58">
        <v>0</v>
      </c>
      <c r="J21" s="58">
        <v>0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</row>
    <row r="22" s="50" customFormat="1" ht="29" customHeight="1" spans="1:247">
      <c r="A22" s="55" t="s">
        <v>27</v>
      </c>
      <c r="B22" s="56">
        <v>0</v>
      </c>
      <c r="C22" s="57">
        <v>0</v>
      </c>
      <c r="D22" s="58">
        <v>0</v>
      </c>
      <c r="E22" s="58">
        <v>0</v>
      </c>
      <c r="F22" s="58">
        <v>0</v>
      </c>
      <c r="G22" s="41">
        <v>0</v>
      </c>
      <c r="H22" s="58">
        <v>0</v>
      </c>
      <c r="I22" s="58">
        <v>0</v>
      </c>
      <c r="J22" s="58">
        <v>0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</row>
    <row r="23" s="50" customFormat="1" ht="29" customHeight="1" spans="1:247">
      <c r="A23" s="55" t="s">
        <v>28</v>
      </c>
      <c r="B23" s="56">
        <v>0</v>
      </c>
      <c r="C23" s="57">
        <v>0</v>
      </c>
      <c r="D23" s="58">
        <v>0</v>
      </c>
      <c r="E23" s="58">
        <v>0</v>
      </c>
      <c r="F23" s="58">
        <v>0</v>
      </c>
      <c r="G23" s="41">
        <v>0</v>
      </c>
      <c r="H23" s="58">
        <v>0</v>
      </c>
      <c r="I23" s="58">
        <v>0</v>
      </c>
      <c r="J23" s="58">
        <v>0</v>
      </c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</row>
    <row r="24" s="53" customFormat="1" ht="29" customHeight="1" spans="1:247">
      <c r="A24" s="55" t="s">
        <v>29</v>
      </c>
      <c r="B24" s="56">
        <v>0</v>
      </c>
      <c r="C24" s="57">
        <v>0</v>
      </c>
      <c r="D24" s="58">
        <v>0</v>
      </c>
      <c r="E24" s="58">
        <v>0</v>
      </c>
      <c r="F24" s="58">
        <v>0</v>
      </c>
      <c r="G24" s="41">
        <v>0</v>
      </c>
      <c r="H24" s="58">
        <v>0</v>
      </c>
      <c r="I24" s="58">
        <v>0</v>
      </c>
      <c r="J24" s="58">
        <v>0</v>
      </c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  <c r="BD24" s="61"/>
      <c r="BE24" s="61"/>
      <c r="BF24" s="61"/>
      <c r="BG24" s="61"/>
      <c r="BH24" s="61"/>
      <c r="BI24" s="61"/>
      <c r="BJ24" s="61"/>
      <c r="BK24" s="61"/>
      <c r="BL24" s="61"/>
      <c r="BM24" s="61"/>
      <c r="BN24" s="61"/>
      <c r="BO24" s="61"/>
      <c r="BP24" s="61"/>
      <c r="BQ24" s="61"/>
      <c r="BR24" s="61"/>
      <c r="BS24" s="61"/>
      <c r="BT24" s="61"/>
      <c r="BU24" s="61"/>
      <c r="BV24" s="61"/>
      <c r="BW24" s="61"/>
      <c r="BX24" s="61"/>
      <c r="BY24" s="61"/>
      <c r="BZ24" s="61"/>
      <c r="CA24" s="61"/>
      <c r="CB24" s="61"/>
      <c r="CC24" s="61"/>
      <c r="CD24" s="61"/>
      <c r="CE24" s="61"/>
      <c r="CF24" s="61"/>
      <c r="CG24" s="61"/>
      <c r="CH24" s="61"/>
      <c r="CI24" s="61"/>
      <c r="CJ24" s="61"/>
      <c r="CK24" s="61"/>
      <c r="CL24" s="61"/>
      <c r="CM24" s="61"/>
      <c r="CN24" s="61"/>
      <c r="CO24" s="61"/>
      <c r="CP24" s="61"/>
      <c r="CQ24" s="61"/>
      <c r="CR24" s="61"/>
      <c r="CS24" s="61"/>
      <c r="CT24" s="61"/>
      <c r="CU24" s="61"/>
      <c r="CV24" s="61"/>
      <c r="CW24" s="61"/>
      <c r="CX24" s="61"/>
      <c r="CY24" s="61"/>
      <c r="CZ24" s="61"/>
      <c r="DA24" s="61"/>
      <c r="DB24" s="61"/>
      <c r="DC24" s="61"/>
      <c r="DD24" s="61"/>
      <c r="DE24" s="61"/>
      <c r="DF24" s="61"/>
      <c r="DG24" s="61"/>
      <c r="DH24" s="61"/>
      <c r="DI24" s="61"/>
      <c r="DJ24" s="61"/>
      <c r="DK24" s="61"/>
      <c r="DL24" s="61"/>
      <c r="DM24" s="61"/>
      <c r="DN24" s="61"/>
      <c r="DO24" s="61"/>
      <c r="DP24" s="61"/>
      <c r="DQ24" s="61"/>
      <c r="DR24" s="61"/>
      <c r="DS24" s="61"/>
      <c r="DT24" s="61"/>
      <c r="DU24" s="61"/>
      <c r="DV24" s="61"/>
      <c r="DW24" s="61"/>
      <c r="DX24" s="61"/>
      <c r="DY24" s="61"/>
      <c r="DZ24" s="61"/>
      <c r="EA24" s="61"/>
      <c r="EB24" s="61"/>
      <c r="EC24" s="61"/>
      <c r="ED24" s="61"/>
      <c r="EE24" s="61"/>
      <c r="EF24" s="61"/>
      <c r="EG24" s="61"/>
      <c r="EH24" s="61"/>
      <c r="EI24" s="61"/>
      <c r="EJ24" s="61"/>
      <c r="EK24" s="61"/>
      <c r="EL24" s="61"/>
      <c r="EM24" s="61"/>
      <c r="EN24" s="61"/>
      <c r="EO24" s="61"/>
      <c r="EP24" s="61"/>
      <c r="EQ24" s="61"/>
      <c r="ER24" s="61"/>
      <c r="ES24" s="61"/>
      <c r="ET24" s="61"/>
      <c r="EU24" s="61"/>
      <c r="EV24" s="61"/>
      <c r="EW24" s="61"/>
      <c r="EX24" s="61"/>
      <c r="EY24" s="61"/>
      <c r="EZ24" s="61"/>
      <c r="FA24" s="61"/>
      <c r="FB24" s="61"/>
      <c r="FC24" s="61"/>
      <c r="FD24" s="61"/>
      <c r="FE24" s="61"/>
      <c r="FF24" s="61"/>
      <c r="FG24" s="61"/>
      <c r="FH24" s="61"/>
      <c r="FI24" s="61"/>
      <c r="FJ24" s="61"/>
      <c r="FK24" s="61"/>
      <c r="FL24" s="61"/>
      <c r="FM24" s="61"/>
      <c r="FN24" s="61"/>
      <c r="FO24" s="61"/>
      <c r="FP24" s="61"/>
      <c r="FQ24" s="61"/>
      <c r="FR24" s="61"/>
      <c r="FS24" s="61"/>
      <c r="FT24" s="61"/>
      <c r="FU24" s="61"/>
      <c r="FV24" s="61"/>
      <c r="FW24" s="61"/>
      <c r="FX24" s="61"/>
      <c r="FY24" s="61"/>
      <c r="FZ24" s="61"/>
      <c r="GA24" s="61"/>
      <c r="GB24" s="61"/>
      <c r="GC24" s="61"/>
      <c r="GD24" s="61"/>
      <c r="GE24" s="61"/>
      <c r="GF24" s="61"/>
      <c r="GG24" s="61"/>
      <c r="GH24" s="61"/>
      <c r="GI24" s="61"/>
      <c r="GJ24" s="61"/>
      <c r="GK24" s="61"/>
      <c r="GL24" s="61"/>
      <c r="GM24" s="61"/>
      <c r="GN24" s="61"/>
      <c r="GO24" s="61"/>
      <c r="GP24" s="61"/>
      <c r="GQ24" s="61"/>
      <c r="GR24" s="61"/>
      <c r="GS24" s="61"/>
      <c r="GT24" s="61"/>
      <c r="GU24" s="61"/>
      <c r="GV24" s="61"/>
      <c r="GW24" s="61"/>
      <c r="GX24" s="61"/>
      <c r="GY24" s="61"/>
      <c r="GZ24" s="61"/>
      <c r="HA24" s="61"/>
      <c r="HB24" s="61"/>
      <c r="HC24" s="61"/>
      <c r="HD24" s="61"/>
      <c r="HE24" s="61"/>
      <c r="HF24" s="61"/>
      <c r="HG24" s="61"/>
      <c r="HH24" s="61"/>
      <c r="HI24" s="61"/>
      <c r="HJ24" s="61"/>
      <c r="HK24" s="61"/>
      <c r="HL24" s="61"/>
      <c r="HM24" s="61"/>
      <c r="HN24" s="61"/>
      <c r="HO24" s="61"/>
      <c r="HP24" s="61"/>
      <c r="HQ24" s="61"/>
      <c r="HR24" s="61"/>
      <c r="HS24" s="61"/>
      <c r="HT24" s="61"/>
      <c r="HU24" s="61"/>
      <c r="HV24" s="61"/>
      <c r="HW24" s="61"/>
      <c r="HX24" s="61"/>
      <c r="HY24" s="61"/>
      <c r="HZ24" s="61"/>
      <c r="IA24" s="61"/>
      <c r="IB24" s="61"/>
      <c r="IC24" s="61"/>
      <c r="ID24" s="61"/>
      <c r="IE24" s="61"/>
      <c r="IF24" s="61"/>
      <c r="IG24" s="61"/>
      <c r="IH24" s="61"/>
      <c r="II24" s="61"/>
      <c r="IJ24" s="61"/>
      <c r="IK24" s="61"/>
      <c r="IL24" s="61"/>
      <c r="IM24" s="61"/>
    </row>
    <row r="25" s="50" customFormat="1" ht="29" customHeight="1" spans="1:247">
      <c r="A25" s="55" t="s">
        <v>30</v>
      </c>
      <c r="B25" s="56">
        <v>29</v>
      </c>
      <c r="C25" s="57">
        <v>31</v>
      </c>
      <c r="D25" s="58">
        <v>38169.5</v>
      </c>
      <c r="E25" s="58">
        <v>4</v>
      </c>
      <c r="F25" s="58">
        <v>4</v>
      </c>
      <c r="G25" s="41">
        <v>6110.5</v>
      </c>
      <c r="H25" s="58">
        <v>25</v>
      </c>
      <c r="I25" s="58">
        <v>27</v>
      </c>
      <c r="J25" s="58">
        <v>32059</v>
      </c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</row>
  </sheetData>
  <mergeCells count="7">
    <mergeCell ref="A2:J2"/>
    <mergeCell ref="E3:G3"/>
    <mergeCell ref="H3:J3"/>
    <mergeCell ref="A3:A4"/>
    <mergeCell ref="B3:B4"/>
    <mergeCell ref="C3:C4"/>
    <mergeCell ref="D3:D4"/>
  </mergeCells>
  <pageMargins left="0.747916666666667" right="0.708333333333333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1"/>
  <sheetViews>
    <sheetView topLeftCell="A8" workbookViewId="0">
      <selection activeCell="O23" sqref="O23"/>
    </sheetView>
  </sheetViews>
  <sheetFormatPr defaultColWidth="9" defaultRowHeight="13.5"/>
  <cols>
    <col min="1" max="1" width="11.8" customWidth="1"/>
    <col min="2" max="3" width="5.375" customWidth="1"/>
    <col min="4" max="4" width="9.125" customWidth="1"/>
    <col min="5" max="6" width="5.625" customWidth="1"/>
    <col min="7" max="7" width="7.73333333333333" customWidth="1"/>
    <col min="8" max="8" width="7.875" customWidth="1"/>
    <col min="9" max="10" width="5.625" customWidth="1"/>
    <col min="11" max="11" width="10.25" customWidth="1"/>
    <col min="12" max="12" width="8.73333333333333" customWidth="1"/>
  </cols>
  <sheetData>
    <row r="1" s="9" customFormat="1" ht="17" customHeight="1" spans="1:12">
      <c r="A1" s="15" t="s">
        <v>31</v>
      </c>
      <c r="B1" s="13"/>
      <c r="C1" s="13"/>
      <c r="D1" s="13"/>
      <c r="E1" s="13"/>
      <c r="F1" s="13"/>
      <c r="G1" s="13"/>
      <c r="H1" s="13"/>
      <c r="I1" s="13"/>
      <c r="J1" s="13"/>
      <c r="K1" s="14"/>
      <c r="L1" s="14"/>
    </row>
    <row r="2" s="9" customFormat="1" ht="53" customHeight="1" spans="1:12">
      <c r="A2" s="16" t="s">
        <v>32</v>
      </c>
      <c r="B2" s="16"/>
      <c r="C2" s="16"/>
      <c r="D2" s="16"/>
      <c r="E2" s="16"/>
      <c r="F2" s="16"/>
      <c r="G2" s="16"/>
      <c r="H2" s="16"/>
      <c r="I2" s="16"/>
      <c r="J2" s="16"/>
      <c r="K2" s="17"/>
      <c r="L2" s="17"/>
    </row>
    <row r="3" s="9" customFormat="1" ht="30" customHeight="1" spans="1:12">
      <c r="A3" s="18" t="s">
        <v>2</v>
      </c>
      <c r="B3" s="18" t="s">
        <v>33</v>
      </c>
      <c r="C3" s="18" t="s">
        <v>34</v>
      </c>
      <c r="D3" s="18" t="s">
        <v>35</v>
      </c>
      <c r="E3" s="19" t="s">
        <v>6</v>
      </c>
      <c r="F3" s="19"/>
      <c r="G3" s="19"/>
      <c r="H3" s="19"/>
      <c r="I3" s="19" t="s">
        <v>7</v>
      </c>
      <c r="J3" s="19"/>
      <c r="K3" s="20"/>
      <c r="L3" s="20"/>
    </row>
    <row r="4" s="10" customFormat="1" ht="30" customHeight="1" spans="1:12">
      <c r="A4" s="18"/>
      <c r="B4" s="18"/>
      <c r="C4" s="18"/>
      <c r="D4" s="18"/>
      <c r="E4" s="18" t="s">
        <v>3</v>
      </c>
      <c r="F4" s="18" t="s">
        <v>4</v>
      </c>
      <c r="G4" s="18" t="s">
        <v>36</v>
      </c>
      <c r="H4" s="18" t="s">
        <v>37</v>
      </c>
      <c r="I4" s="18" t="s">
        <v>3</v>
      </c>
      <c r="J4" s="18" t="s">
        <v>4</v>
      </c>
      <c r="K4" s="21" t="s">
        <v>36</v>
      </c>
      <c r="L4" s="21" t="s">
        <v>37</v>
      </c>
    </row>
    <row r="5" s="11" customFormat="1" ht="37" customHeight="1" spans="1:12">
      <c r="A5" s="22" t="s">
        <v>38</v>
      </c>
      <c r="B5" s="23">
        <v>96</v>
      </c>
      <c r="C5" s="23">
        <v>100</v>
      </c>
      <c r="D5" s="23">
        <f>G5+H5+K5+L5</f>
        <v>116509.5</v>
      </c>
      <c r="E5" s="23">
        <v>39</v>
      </c>
      <c r="F5" s="23">
        <v>41</v>
      </c>
      <c r="G5" s="23">
        <v>0</v>
      </c>
      <c r="H5" s="41">
        <v>59649.5</v>
      </c>
      <c r="I5" s="23">
        <v>57</v>
      </c>
      <c r="J5" s="23">
        <v>59</v>
      </c>
      <c r="K5" s="43">
        <v>0</v>
      </c>
      <c r="L5" s="44">
        <v>56860</v>
      </c>
    </row>
    <row r="6" s="11" customFormat="1" ht="37" customHeight="1" spans="1:12">
      <c r="A6" s="22" t="s">
        <v>16</v>
      </c>
      <c r="B6" s="23">
        <v>64</v>
      </c>
      <c r="C6" s="23">
        <v>64</v>
      </c>
      <c r="D6" s="23">
        <f t="shared" ref="D6:D20" si="0">G6+H6+K6+L6</f>
        <v>62460</v>
      </c>
      <c r="E6" s="23">
        <v>0</v>
      </c>
      <c r="F6" s="23">
        <v>0</v>
      </c>
      <c r="G6" s="23">
        <v>0</v>
      </c>
      <c r="H6" s="41">
        <v>0</v>
      </c>
      <c r="I6" s="23">
        <v>64</v>
      </c>
      <c r="J6" s="23">
        <v>64</v>
      </c>
      <c r="K6" s="45">
        <v>0</v>
      </c>
      <c r="L6" s="46">
        <v>62460</v>
      </c>
    </row>
    <row r="7" s="11" customFormat="1" ht="37" customHeight="1" spans="1:12">
      <c r="A7" s="22" t="s">
        <v>17</v>
      </c>
      <c r="B7" s="23">
        <v>92</v>
      </c>
      <c r="C7" s="23">
        <v>93</v>
      </c>
      <c r="D7" s="23">
        <f t="shared" si="0"/>
        <v>89220</v>
      </c>
      <c r="E7" s="23">
        <v>0</v>
      </c>
      <c r="F7" s="23">
        <v>0</v>
      </c>
      <c r="G7" s="23">
        <v>0</v>
      </c>
      <c r="H7" s="41">
        <v>0</v>
      </c>
      <c r="I7" s="23">
        <v>92</v>
      </c>
      <c r="J7" s="23">
        <v>93</v>
      </c>
      <c r="K7" s="43">
        <v>0</v>
      </c>
      <c r="L7" s="46">
        <v>89220</v>
      </c>
    </row>
    <row r="8" s="11" customFormat="1" ht="37" customHeight="1" spans="1:12">
      <c r="A8" s="22" t="s">
        <v>18</v>
      </c>
      <c r="B8" s="23">
        <v>103</v>
      </c>
      <c r="C8" s="23">
        <v>107</v>
      </c>
      <c r="D8" s="23">
        <f t="shared" si="0"/>
        <v>113051</v>
      </c>
      <c r="E8" s="23">
        <v>0</v>
      </c>
      <c r="F8" s="23">
        <v>0</v>
      </c>
      <c r="G8" s="23">
        <v>0</v>
      </c>
      <c r="H8" s="41">
        <v>0</v>
      </c>
      <c r="I8" s="23">
        <v>103</v>
      </c>
      <c r="J8" s="23">
        <v>107</v>
      </c>
      <c r="K8" s="45">
        <v>9471</v>
      </c>
      <c r="L8" s="46">
        <v>103580</v>
      </c>
    </row>
    <row r="9" s="11" customFormat="1" ht="37" customHeight="1" spans="1:19">
      <c r="A9" s="22" t="s">
        <v>19</v>
      </c>
      <c r="B9" s="23">
        <v>44</v>
      </c>
      <c r="C9" s="23">
        <v>44</v>
      </c>
      <c r="D9" s="23">
        <f t="shared" si="0"/>
        <v>41960</v>
      </c>
      <c r="E9" s="23">
        <v>0</v>
      </c>
      <c r="F9" s="23">
        <v>0</v>
      </c>
      <c r="G9" s="23">
        <v>0</v>
      </c>
      <c r="H9" s="41">
        <v>0</v>
      </c>
      <c r="I9" s="23">
        <v>44</v>
      </c>
      <c r="J9" s="23">
        <v>44</v>
      </c>
      <c r="K9" s="43">
        <v>0</v>
      </c>
      <c r="L9" s="46">
        <v>41960</v>
      </c>
      <c r="S9" s="27"/>
    </row>
    <row r="10" s="11" customFormat="1" ht="37" customHeight="1" spans="1:12">
      <c r="A10" s="22" t="s">
        <v>20</v>
      </c>
      <c r="B10" s="23">
        <v>75</v>
      </c>
      <c r="C10" s="23">
        <v>76</v>
      </c>
      <c r="D10" s="23">
        <f t="shared" si="0"/>
        <v>92697</v>
      </c>
      <c r="E10" s="23">
        <v>31</v>
      </c>
      <c r="F10" s="23">
        <v>31</v>
      </c>
      <c r="G10" s="23">
        <v>0</v>
      </c>
      <c r="H10" s="41">
        <v>48297</v>
      </c>
      <c r="I10" s="23">
        <v>44</v>
      </c>
      <c r="J10" s="23">
        <v>45</v>
      </c>
      <c r="K10" s="45">
        <v>0</v>
      </c>
      <c r="L10" s="46">
        <v>44400</v>
      </c>
    </row>
    <row r="11" s="11" customFormat="1" ht="37" customHeight="1" spans="1:12">
      <c r="A11" s="22" t="s">
        <v>21</v>
      </c>
      <c r="B11" s="23">
        <v>49</v>
      </c>
      <c r="C11" s="23">
        <v>51</v>
      </c>
      <c r="D11" s="23">
        <f t="shared" si="0"/>
        <v>48840</v>
      </c>
      <c r="E11" s="23">
        <v>0</v>
      </c>
      <c r="F11" s="23">
        <v>0</v>
      </c>
      <c r="G11" s="23">
        <v>0</v>
      </c>
      <c r="H11" s="41">
        <v>0</v>
      </c>
      <c r="I11" s="23">
        <v>49</v>
      </c>
      <c r="J11" s="23">
        <v>51</v>
      </c>
      <c r="K11" s="45">
        <v>0</v>
      </c>
      <c r="L11" s="46">
        <v>48840</v>
      </c>
    </row>
    <row r="12" s="11" customFormat="1" ht="37" customHeight="1" spans="1:12">
      <c r="A12" s="22" t="s">
        <v>22</v>
      </c>
      <c r="B12" s="23">
        <v>87</v>
      </c>
      <c r="C12" s="23">
        <v>88</v>
      </c>
      <c r="D12" s="23">
        <f t="shared" si="0"/>
        <v>86920</v>
      </c>
      <c r="E12" s="23">
        <v>0</v>
      </c>
      <c r="F12" s="23">
        <v>0</v>
      </c>
      <c r="G12" s="23">
        <v>0</v>
      </c>
      <c r="H12" s="41">
        <v>0</v>
      </c>
      <c r="I12" s="23">
        <v>87</v>
      </c>
      <c r="J12" s="23">
        <v>88</v>
      </c>
      <c r="K12" s="45">
        <v>0</v>
      </c>
      <c r="L12" s="46">
        <v>86920</v>
      </c>
    </row>
    <row r="13" s="11" customFormat="1" ht="37" customHeight="1" spans="1:12">
      <c r="A13" s="22" t="s">
        <v>23</v>
      </c>
      <c r="B13" s="23">
        <v>41</v>
      </c>
      <c r="C13" s="23">
        <v>42</v>
      </c>
      <c r="D13" s="23">
        <f t="shared" si="0"/>
        <v>40880</v>
      </c>
      <c r="E13" s="23">
        <v>0</v>
      </c>
      <c r="F13" s="23">
        <v>0</v>
      </c>
      <c r="G13" s="23">
        <v>0</v>
      </c>
      <c r="H13" s="41">
        <v>0</v>
      </c>
      <c r="I13" s="23">
        <v>41</v>
      </c>
      <c r="J13" s="23">
        <v>42</v>
      </c>
      <c r="K13" s="45">
        <v>0</v>
      </c>
      <c r="L13" s="46">
        <v>40880</v>
      </c>
    </row>
    <row r="14" s="11" customFormat="1" ht="37" customHeight="1" spans="1:12">
      <c r="A14" s="22" t="s">
        <v>24</v>
      </c>
      <c r="B14" s="23">
        <v>77</v>
      </c>
      <c r="C14" s="23">
        <v>80</v>
      </c>
      <c r="D14" s="23">
        <f t="shared" si="0"/>
        <v>85213</v>
      </c>
      <c r="E14" s="23">
        <v>24</v>
      </c>
      <c r="F14" s="23">
        <v>24</v>
      </c>
      <c r="G14" s="23">
        <v>0</v>
      </c>
      <c r="H14" s="41">
        <v>31073</v>
      </c>
      <c r="I14" s="23">
        <v>53</v>
      </c>
      <c r="J14" s="23">
        <v>56</v>
      </c>
      <c r="K14" s="45">
        <v>0</v>
      </c>
      <c r="L14" s="46">
        <v>54140</v>
      </c>
    </row>
    <row r="15" s="11" customFormat="1" ht="37" customHeight="1" spans="1:12">
      <c r="A15" s="22" t="s">
        <v>25</v>
      </c>
      <c r="B15" s="23">
        <v>65</v>
      </c>
      <c r="C15" s="23">
        <v>67</v>
      </c>
      <c r="D15" s="23">
        <f t="shared" si="0"/>
        <v>65380</v>
      </c>
      <c r="E15" s="23">
        <v>0</v>
      </c>
      <c r="F15" s="23">
        <v>0</v>
      </c>
      <c r="G15" s="23">
        <v>0</v>
      </c>
      <c r="H15" s="41">
        <v>0</v>
      </c>
      <c r="I15" s="23">
        <v>65</v>
      </c>
      <c r="J15" s="23">
        <v>67</v>
      </c>
      <c r="K15" s="45">
        <v>0</v>
      </c>
      <c r="L15" s="46">
        <v>65380</v>
      </c>
    </row>
    <row r="16" s="11" customFormat="1" ht="37" customHeight="1" spans="1:12">
      <c r="A16" s="22" t="s">
        <v>26</v>
      </c>
      <c r="B16" s="23">
        <v>95</v>
      </c>
      <c r="C16" s="23">
        <v>95</v>
      </c>
      <c r="D16" s="23">
        <f t="shared" si="0"/>
        <v>107798.5</v>
      </c>
      <c r="E16" s="23">
        <v>33</v>
      </c>
      <c r="F16" s="23">
        <v>33</v>
      </c>
      <c r="G16" s="23">
        <v>0</v>
      </c>
      <c r="H16" s="41">
        <v>48718.5</v>
      </c>
      <c r="I16" s="23">
        <v>62</v>
      </c>
      <c r="J16" s="23">
        <v>62</v>
      </c>
      <c r="K16" s="45">
        <v>0</v>
      </c>
      <c r="L16" s="46">
        <v>59080</v>
      </c>
    </row>
    <row r="17" s="11" customFormat="1" ht="37" customHeight="1" spans="1:12">
      <c r="A17" s="22" t="s">
        <v>27</v>
      </c>
      <c r="B17" s="23">
        <v>81</v>
      </c>
      <c r="C17" s="23">
        <v>81</v>
      </c>
      <c r="D17" s="23">
        <f t="shared" si="0"/>
        <v>79040</v>
      </c>
      <c r="E17" s="23">
        <v>0</v>
      </c>
      <c r="F17" s="23">
        <v>0</v>
      </c>
      <c r="G17" s="23">
        <v>0</v>
      </c>
      <c r="H17" s="41">
        <v>0</v>
      </c>
      <c r="I17" s="23">
        <v>81</v>
      </c>
      <c r="J17" s="23">
        <v>81</v>
      </c>
      <c r="K17" s="45">
        <v>0</v>
      </c>
      <c r="L17" s="46">
        <v>79040</v>
      </c>
    </row>
    <row r="18" s="11" customFormat="1" ht="37" customHeight="1" spans="1:12">
      <c r="A18" s="22" t="s">
        <v>28</v>
      </c>
      <c r="B18" s="23">
        <v>76</v>
      </c>
      <c r="C18" s="23">
        <v>78</v>
      </c>
      <c r="D18" s="23">
        <f t="shared" si="0"/>
        <v>73720</v>
      </c>
      <c r="E18" s="23">
        <v>0</v>
      </c>
      <c r="F18" s="23">
        <v>0</v>
      </c>
      <c r="G18" s="23">
        <v>0</v>
      </c>
      <c r="H18" s="41">
        <v>0</v>
      </c>
      <c r="I18" s="23">
        <v>76</v>
      </c>
      <c r="J18" s="23">
        <v>78</v>
      </c>
      <c r="K18" s="45">
        <v>0</v>
      </c>
      <c r="L18" s="46">
        <v>73720</v>
      </c>
    </row>
    <row r="19" s="12" customFormat="1" ht="37" customHeight="1" spans="1:12">
      <c r="A19" s="22" t="s">
        <v>29</v>
      </c>
      <c r="B19" s="23">
        <v>120</v>
      </c>
      <c r="C19" s="23">
        <v>122</v>
      </c>
      <c r="D19" s="23">
        <f t="shared" si="0"/>
        <v>117980</v>
      </c>
      <c r="E19" s="23">
        <v>0</v>
      </c>
      <c r="F19" s="23">
        <v>0</v>
      </c>
      <c r="G19" s="23">
        <v>0</v>
      </c>
      <c r="H19" s="41">
        <v>0</v>
      </c>
      <c r="I19" s="23">
        <v>120</v>
      </c>
      <c r="J19" s="23">
        <v>122</v>
      </c>
      <c r="K19" s="45">
        <v>0</v>
      </c>
      <c r="L19" s="46">
        <v>117980</v>
      </c>
    </row>
    <row r="20" s="11" customFormat="1" ht="37" customHeight="1" spans="1:13">
      <c r="A20" s="25" t="s">
        <v>30</v>
      </c>
      <c r="B20" s="26">
        <v>1165</v>
      </c>
      <c r="C20" s="26">
        <v>1188</v>
      </c>
      <c r="D20" s="23">
        <f t="shared" si="0"/>
        <v>1221669</v>
      </c>
      <c r="E20" s="26">
        <v>127</v>
      </c>
      <c r="F20" s="26">
        <v>129</v>
      </c>
      <c r="G20" s="26">
        <v>0</v>
      </c>
      <c r="H20" s="26">
        <v>187738</v>
      </c>
      <c r="I20" s="26">
        <v>1038</v>
      </c>
      <c r="J20" s="26">
        <v>1059</v>
      </c>
      <c r="K20" s="47">
        <v>9471</v>
      </c>
      <c r="L20" s="48">
        <v>1024460</v>
      </c>
      <c r="M20" s="49"/>
    </row>
    <row r="21" s="9" customFormat="1" ht="37" customHeight="1" spans="1:12">
      <c r="A21" s="13"/>
      <c r="B21" s="42"/>
      <c r="C21" s="42"/>
      <c r="D21" s="42"/>
      <c r="E21" s="13"/>
      <c r="F21" s="13"/>
      <c r="G21" s="13"/>
      <c r="H21" s="13"/>
      <c r="I21" s="13"/>
      <c r="J21" s="13"/>
      <c r="K21" s="14"/>
      <c r="L21" s="14"/>
    </row>
  </sheetData>
  <mergeCells count="7">
    <mergeCell ref="A2:L2"/>
    <mergeCell ref="E3:H3"/>
    <mergeCell ref="I3:L3"/>
    <mergeCell ref="A3:A4"/>
    <mergeCell ref="B3:B4"/>
    <mergeCell ref="C3:C4"/>
    <mergeCell ref="D3:D4"/>
  </mergeCells>
  <pageMargins left="0.708333333333333" right="0.708333333333333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workbookViewId="0">
      <selection activeCell="K32" sqref="K32"/>
    </sheetView>
  </sheetViews>
  <sheetFormatPr defaultColWidth="9" defaultRowHeight="22" customHeight="1" outlineLevelCol="7"/>
  <cols>
    <col min="1" max="1" width="16.875" style="28" customWidth="1"/>
    <col min="2" max="2" width="23.7083333333333" style="28" customWidth="1"/>
    <col min="3" max="3" width="9.875" style="28" customWidth="1"/>
    <col min="4" max="4" width="7.04166666666667" style="28" customWidth="1"/>
    <col min="5" max="5" width="6.46666666666667" style="28" customWidth="1"/>
    <col min="6" max="6" width="6.65" style="28" customWidth="1"/>
    <col min="7" max="7" width="9" style="28" customWidth="1"/>
    <col min="8" max="8" width="9.5" style="28" customWidth="1"/>
    <col min="9" max="205" width="9" style="28" customWidth="1"/>
    <col min="206" max="16384" width="9" style="28"/>
  </cols>
  <sheetData>
    <row r="1" s="28" customFormat="1" customHeight="1" spans="1:1">
      <c r="A1" s="30" t="s">
        <v>39</v>
      </c>
    </row>
    <row r="2" s="28" customFormat="1" ht="26" customHeight="1" spans="1:8">
      <c r="A2" s="31" t="s">
        <v>40</v>
      </c>
      <c r="B2" s="31"/>
      <c r="C2" s="31"/>
      <c r="D2" s="31"/>
      <c r="E2" s="31"/>
      <c r="F2" s="31"/>
      <c r="G2" s="31"/>
      <c r="H2" s="31"/>
    </row>
    <row r="3" s="28" customFormat="1" ht="31" customHeight="1" spans="1:8">
      <c r="A3" s="18" t="s">
        <v>41</v>
      </c>
      <c r="B3" s="18" t="s">
        <v>42</v>
      </c>
      <c r="C3" s="18" t="s">
        <v>43</v>
      </c>
      <c r="D3" s="18" t="s">
        <v>44</v>
      </c>
      <c r="E3" s="18" t="s">
        <v>45</v>
      </c>
      <c r="F3" s="18" t="s">
        <v>36</v>
      </c>
      <c r="G3" s="18" t="s">
        <v>35</v>
      </c>
      <c r="H3" s="32" t="s">
        <v>30</v>
      </c>
    </row>
    <row r="4" s="28" customFormat="1" customHeight="1" spans="1:8">
      <c r="A4" s="33" t="s">
        <v>46</v>
      </c>
      <c r="B4" s="62" t="s">
        <v>47</v>
      </c>
      <c r="C4" s="34" t="s">
        <v>38</v>
      </c>
      <c r="D4" s="34">
        <v>12</v>
      </c>
      <c r="E4" s="34">
        <v>13</v>
      </c>
      <c r="F4" s="34">
        <v>0</v>
      </c>
      <c r="G4" s="33">
        <v>19778.5</v>
      </c>
      <c r="H4" s="35">
        <v>19778.5</v>
      </c>
    </row>
    <row r="5" s="28" customFormat="1" customHeight="1" spans="1:8">
      <c r="A5" s="33"/>
      <c r="B5" s="33"/>
      <c r="C5" s="34" t="s">
        <v>16</v>
      </c>
      <c r="D5" s="34">
        <v>8</v>
      </c>
      <c r="E5" s="34">
        <v>8</v>
      </c>
      <c r="F5" s="34">
        <v>0</v>
      </c>
      <c r="G5" s="33">
        <v>11361</v>
      </c>
      <c r="H5" s="35">
        <v>11361</v>
      </c>
    </row>
    <row r="6" s="28" customFormat="1" customHeight="1" spans="1:8">
      <c r="A6" s="33"/>
      <c r="B6" s="33"/>
      <c r="C6" s="34" t="s">
        <v>27</v>
      </c>
      <c r="D6" s="34">
        <v>10</v>
      </c>
      <c r="E6" s="34">
        <v>11</v>
      </c>
      <c r="F6" s="34">
        <v>0</v>
      </c>
      <c r="G6" s="33">
        <v>15917</v>
      </c>
      <c r="H6" s="35">
        <v>15917</v>
      </c>
    </row>
    <row r="7" s="28" customFormat="1" customHeight="1" spans="1:8">
      <c r="A7" s="33"/>
      <c r="B7" s="33"/>
      <c r="C7" s="34" t="s">
        <v>29</v>
      </c>
      <c r="D7" s="34">
        <v>8</v>
      </c>
      <c r="E7" s="34">
        <v>8</v>
      </c>
      <c r="F7" s="34">
        <v>0</v>
      </c>
      <c r="G7" s="33">
        <v>12543.5</v>
      </c>
      <c r="H7" s="35">
        <v>12543.5</v>
      </c>
    </row>
    <row r="8" s="28" customFormat="1" customHeight="1" spans="1:8">
      <c r="A8" s="33"/>
      <c r="B8" s="33"/>
      <c r="C8" s="34" t="s">
        <v>19</v>
      </c>
      <c r="D8" s="34">
        <v>1</v>
      </c>
      <c r="E8" s="34">
        <v>1</v>
      </c>
      <c r="F8" s="34">
        <v>0</v>
      </c>
      <c r="G8" s="33">
        <v>1232</v>
      </c>
      <c r="H8" s="35">
        <v>1232</v>
      </c>
    </row>
    <row r="9" s="28" customFormat="1" customHeight="1" spans="1:8">
      <c r="A9" s="33"/>
      <c r="B9" s="33"/>
      <c r="C9" s="34" t="s">
        <v>23</v>
      </c>
      <c r="D9" s="34">
        <v>1</v>
      </c>
      <c r="E9" s="34">
        <v>1</v>
      </c>
      <c r="F9" s="34">
        <v>0</v>
      </c>
      <c r="G9" s="33">
        <v>1232</v>
      </c>
      <c r="H9" s="35">
        <v>1232</v>
      </c>
    </row>
    <row r="10" s="28" customFormat="1" customHeight="1" spans="1:8">
      <c r="A10" s="33"/>
      <c r="B10" s="33"/>
      <c r="C10" s="34" t="s">
        <v>17</v>
      </c>
      <c r="D10" s="34">
        <v>1</v>
      </c>
      <c r="E10" s="34">
        <v>1</v>
      </c>
      <c r="F10" s="34">
        <v>0</v>
      </c>
      <c r="G10" s="33">
        <v>1232</v>
      </c>
      <c r="H10" s="35">
        <v>1232</v>
      </c>
    </row>
    <row r="11" s="28" customFormat="1" customHeight="1" spans="1:8">
      <c r="A11" s="33"/>
      <c r="B11" s="33"/>
      <c r="C11" s="34" t="s">
        <v>28</v>
      </c>
      <c r="D11" s="34">
        <v>1</v>
      </c>
      <c r="E11" s="34">
        <v>1</v>
      </c>
      <c r="F11" s="34">
        <v>0</v>
      </c>
      <c r="G11" s="33">
        <v>1232</v>
      </c>
      <c r="H11" s="35">
        <v>1232</v>
      </c>
    </row>
    <row r="12" s="28" customFormat="1" customHeight="1" spans="1:8">
      <c r="A12" s="33"/>
      <c r="B12" s="33"/>
      <c r="C12" s="34" t="s">
        <v>21</v>
      </c>
      <c r="D12" s="34">
        <v>1</v>
      </c>
      <c r="E12" s="34">
        <v>1</v>
      </c>
      <c r="F12" s="34">
        <v>0</v>
      </c>
      <c r="G12" s="33">
        <v>1232</v>
      </c>
      <c r="H12" s="35">
        <v>1232</v>
      </c>
    </row>
    <row r="13" s="29" customFormat="1" customHeight="1" spans="1:8">
      <c r="A13" s="33"/>
      <c r="B13" s="33"/>
      <c r="C13" s="34" t="s">
        <v>48</v>
      </c>
      <c r="D13" s="34">
        <v>43</v>
      </c>
      <c r="E13" s="34">
        <v>45</v>
      </c>
      <c r="F13" s="34">
        <v>0</v>
      </c>
      <c r="G13" s="33">
        <v>65760</v>
      </c>
      <c r="H13" s="35">
        <v>65760</v>
      </c>
    </row>
    <row r="14" s="28" customFormat="1" customHeight="1" spans="1:8">
      <c r="A14" s="33"/>
      <c r="B14" s="33"/>
      <c r="C14" s="34" t="s">
        <v>20</v>
      </c>
      <c r="D14" s="34">
        <v>10</v>
      </c>
      <c r="E14" s="34">
        <v>10</v>
      </c>
      <c r="F14" s="34">
        <v>0</v>
      </c>
      <c r="G14" s="33">
        <v>14792.5</v>
      </c>
      <c r="H14" s="35">
        <v>14792.5</v>
      </c>
    </row>
    <row r="15" s="28" customFormat="1" customHeight="1" spans="1:8">
      <c r="A15" s="33"/>
      <c r="B15" s="33"/>
      <c r="C15" s="34" t="s">
        <v>22</v>
      </c>
      <c r="D15" s="34">
        <v>6</v>
      </c>
      <c r="E15" s="34">
        <v>6</v>
      </c>
      <c r="F15" s="34">
        <v>0</v>
      </c>
      <c r="G15" s="33">
        <v>11154.5</v>
      </c>
      <c r="H15" s="35">
        <v>11154.5</v>
      </c>
    </row>
    <row r="16" s="28" customFormat="1" customHeight="1" spans="1:8">
      <c r="A16" s="33"/>
      <c r="B16" s="33"/>
      <c r="C16" s="34" t="s">
        <v>23</v>
      </c>
      <c r="D16" s="34">
        <v>9</v>
      </c>
      <c r="E16" s="34">
        <v>9</v>
      </c>
      <c r="F16" s="34">
        <v>0</v>
      </c>
      <c r="G16" s="33">
        <v>12915.5</v>
      </c>
      <c r="H16" s="35">
        <v>12915.5</v>
      </c>
    </row>
    <row r="17" s="28" customFormat="1" customHeight="1" spans="1:8">
      <c r="A17" s="33"/>
      <c r="B17" s="33"/>
      <c r="C17" s="34" t="s">
        <v>28</v>
      </c>
      <c r="D17" s="34">
        <v>6</v>
      </c>
      <c r="E17" s="34">
        <v>6</v>
      </c>
      <c r="F17" s="34">
        <v>0</v>
      </c>
      <c r="G17" s="33">
        <v>9434.5</v>
      </c>
      <c r="H17" s="35">
        <v>9434.5</v>
      </c>
    </row>
    <row r="18" s="29" customFormat="1" customHeight="1" spans="1:8">
      <c r="A18" s="33"/>
      <c r="B18" s="33"/>
      <c r="C18" s="34" t="s">
        <v>48</v>
      </c>
      <c r="D18" s="34">
        <v>31</v>
      </c>
      <c r="E18" s="34">
        <v>31</v>
      </c>
      <c r="F18" s="34">
        <v>0</v>
      </c>
      <c r="G18" s="33">
        <v>48297</v>
      </c>
      <c r="H18" s="35">
        <v>48297</v>
      </c>
    </row>
    <row r="19" s="28" customFormat="1" customHeight="1" spans="1:8">
      <c r="A19" s="33"/>
      <c r="B19" s="33"/>
      <c r="C19" s="34" t="s">
        <v>26</v>
      </c>
      <c r="D19" s="34">
        <v>6</v>
      </c>
      <c r="E19" s="34">
        <v>6</v>
      </c>
      <c r="F19" s="34">
        <v>0</v>
      </c>
      <c r="G19" s="33">
        <v>8359.5</v>
      </c>
      <c r="H19" s="35">
        <v>8359.5</v>
      </c>
    </row>
    <row r="20" s="28" customFormat="1" customHeight="1" spans="1:8">
      <c r="A20" s="33"/>
      <c r="B20" s="33"/>
      <c r="C20" s="34" t="s">
        <v>38</v>
      </c>
      <c r="D20" s="34">
        <v>1</v>
      </c>
      <c r="E20" s="34">
        <v>1</v>
      </c>
      <c r="F20" s="34">
        <v>0</v>
      </c>
      <c r="G20" s="33">
        <v>1232</v>
      </c>
      <c r="H20" s="35">
        <v>1232</v>
      </c>
    </row>
    <row r="21" s="28" customFormat="1" customHeight="1" spans="1:8">
      <c r="A21" s="33"/>
      <c r="B21" s="33"/>
      <c r="C21" s="34" t="s">
        <v>18</v>
      </c>
      <c r="D21" s="34">
        <v>14</v>
      </c>
      <c r="E21" s="34">
        <v>14</v>
      </c>
      <c r="F21" s="34">
        <v>0</v>
      </c>
      <c r="G21" s="33">
        <v>20150.5</v>
      </c>
      <c r="H21" s="35">
        <v>20150.5</v>
      </c>
    </row>
    <row r="22" s="28" customFormat="1" customHeight="1" spans="1:8">
      <c r="A22" s="33"/>
      <c r="B22" s="33"/>
      <c r="C22" s="34" t="s">
        <v>17</v>
      </c>
      <c r="D22" s="34">
        <v>11</v>
      </c>
      <c r="E22" s="34">
        <v>11</v>
      </c>
      <c r="F22" s="34">
        <v>0</v>
      </c>
      <c r="G22" s="33">
        <v>17422</v>
      </c>
      <c r="H22" s="35">
        <v>17422</v>
      </c>
    </row>
    <row r="23" s="28" customFormat="1" customHeight="1" spans="1:8">
      <c r="A23" s="33"/>
      <c r="B23" s="33"/>
      <c r="C23" s="34" t="s">
        <v>27</v>
      </c>
      <c r="D23" s="34">
        <v>1</v>
      </c>
      <c r="E23" s="34">
        <v>1</v>
      </c>
      <c r="F23" s="34">
        <v>0</v>
      </c>
      <c r="G23" s="33">
        <v>1554.5</v>
      </c>
      <c r="H23" s="35">
        <v>1554.5</v>
      </c>
    </row>
    <row r="24" s="29" customFormat="1" customHeight="1" spans="1:8">
      <c r="A24" s="33"/>
      <c r="B24" s="33"/>
      <c r="C24" s="34" t="s">
        <v>48</v>
      </c>
      <c r="D24" s="34">
        <v>33</v>
      </c>
      <c r="E24" s="34">
        <v>33</v>
      </c>
      <c r="F24" s="34">
        <v>0</v>
      </c>
      <c r="G24" s="33">
        <v>48718.5</v>
      </c>
      <c r="H24" s="35">
        <v>48718.5</v>
      </c>
    </row>
    <row r="25" s="28" customFormat="1" customHeight="1" spans="1:8">
      <c r="A25" s="33" t="s">
        <v>49</v>
      </c>
      <c r="B25" s="62" t="s">
        <v>50</v>
      </c>
      <c r="C25" s="34" t="s">
        <v>24</v>
      </c>
      <c r="D25" s="34">
        <v>10</v>
      </c>
      <c r="E25" s="34">
        <v>10</v>
      </c>
      <c r="F25" s="34">
        <v>0</v>
      </c>
      <c r="G25" s="33">
        <v>12642.5</v>
      </c>
      <c r="H25" s="35">
        <v>12642.5</v>
      </c>
    </row>
    <row r="26" s="28" customFormat="1" customHeight="1" spans="1:8">
      <c r="A26" s="33"/>
      <c r="B26" s="33"/>
      <c r="C26" s="34" t="s">
        <v>25</v>
      </c>
      <c r="D26" s="34">
        <v>3</v>
      </c>
      <c r="E26" s="34">
        <v>3</v>
      </c>
      <c r="F26" s="34">
        <v>0</v>
      </c>
      <c r="G26" s="33">
        <v>3696</v>
      </c>
      <c r="H26" s="35">
        <v>3696</v>
      </c>
    </row>
    <row r="27" s="28" customFormat="1" customHeight="1" spans="1:8">
      <c r="A27" s="33"/>
      <c r="B27" s="33"/>
      <c r="C27" s="34" t="s">
        <v>19</v>
      </c>
      <c r="D27" s="34">
        <v>2</v>
      </c>
      <c r="E27" s="34">
        <v>2</v>
      </c>
      <c r="F27" s="34">
        <v>0</v>
      </c>
      <c r="G27" s="33">
        <v>3324</v>
      </c>
      <c r="H27" s="35">
        <v>3324</v>
      </c>
    </row>
    <row r="28" s="28" customFormat="1" customHeight="1" spans="1:8">
      <c r="A28" s="33"/>
      <c r="B28" s="33"/>
      <c r="C28" s="34" t="s">
        <v>17</v>
      </c>
      <c r="D28" s="34">
        <v>1</v>
      </c>
      <c r="E28" s="34">
        <v>1</v>
      </c>
      <c r="F28" s="34">
        <v>0</v>
      </c>
      <c r="G28" s="33">
        <v>1232</v>
      </c>
      <c r="H28" s="35">
        <v>1232</v>
      </c>
    </row>
    <row r="29" s="28" customFormat="1" customHeight="1" spans="1:8">
      <c r="A29" s="33"/>
      <c r="B29" s="33"/>
      <c r="C29" s="34" t="s">
        <v>21</v>
      </c>
      <c r="D29" s="34">
        <v>4</v>
      </c>
      <c r="E29" s="34">
        <v>4</v>
      </c>
      <c r="F29" s="34">
        <v>0</v>
      </c>
      <c r="G29" s="33">
        <v>5250.5</v>
      </c>
      <c r="H29" s="35">
        <v>5250.5</v>
      </c>
    </row>
    <row r="30" s="29" customFormat="1" customHeight="1" spans="1:8">
      <c r="A30" s="33"/>
      <c r="B30" s="33"/>
      <c r="C30" s="34" t="s">
        <v>27</v>
      </c>
      <c r="D30" s="34">
        <v>1</v>
      </c>
      <c r="E30" s="34">
        <v>1</v>
      </c>
      <c r="F30" s="34">
        <v>0</v>
      </c>
      <c r="G30" s="33">
        <v>1232</v>
      </c>
      <c r="H30" s="35">
        <v>1232</v>
      </c>
    </row>
    <row r="31" customHeight="1" spans="1:8">
      <c r="A31" s="33"/>
      <c r="B31" s="33"/>
      <c r="C31" s="35" t="s">
        <v>29</v>
      </c>
      <c r="D31" s="35">
        <v>3</v>
      </c>
      <c r="E31" s="35">
        <v>3</v>
      </c>
      <c r="F31" s="35">
        <v>0</v>
      </c>
      <c r="G31" s="35">
        <v>3696</v>
      </c>
      <c r="H31" s="35">
        <v>3696</v>
      </c>
    </row>
    <row r="32" customHeight="1" spans="1:8">
      <c r="A32" s="33"/>
      <c r="B32" s="33"/>
      <c r="C32" s="35" t="s">
        <v>48</v>
      </c>
      <c r="D32" s="35">
        <v>24</v>
      </c>
      <c r="E32" s="35">
        <v>24</v>
      </c>
      <c r="F32" s="35">
        <v>0</v>
      </c>
      <c r="G32" s="35">
        <v>31073</v>
      </c>
      <c r="H32" s="35">
        <v>31073</v>
      </c>
    </row>
    <row r="33" s="29" customFormat="1" customHeight="1" spans="1:8">
      <c r="A33" s="36" t="s">
        <v>30</v>
      </c>
      <c r="B33" s="37"/>
      <c r="C33" s="38"/>
      <c r="D33" s="34">
        <f t="shared" ref="D33:G33" si="0">D32+D24+D18+D13</f>
        <v>131</v>
      </c>
      <c r="E33" s="34">
        <f t="shared" si="0"/>
        <v>133</v>
      </c>
      <c r="F33" s="34">
        <v>0</v>
      </c>
      <c r="G33" s="39">
        <f t="shared" si="0"/>
        <v>193848.5</v>
      </c>
      <c r="H33" s="40">
        <v>193848.5</v>
      </c>
    </row>
  </sheetData>
  <mergeCells count="6">
    <mergeCell ref="A2:H2"/>
    <mergeCell ref="A33:C33"/>
    <mergeCell ref="A4:A24"/>
    <mergeCell ref="A25:A32"/>
    <mergeCell ref="B4:B24"/>
    <mergeCell ref="B25:B32"/>
  </mergeCells>
  <pageMargins left="0.708333333333333" right="0.7" top="0.708333333333333" bottom="0.668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workbookViewId="0">
      <selection activeCell="F6" sqref="$A3:$XFD4 F6"/>
    </sheetView>
  </sheetViews>
  <sheetFormatPr defaultColWidth="9" defaultRowHeight="37" customHeight="1"/>
  <cols>
    <col min="1" max="1" width="22.2583333333333" style="13" customWidth="1"/>
    <col min="2" max="2" width="24.25" style="13" customWidth="1"/>
    <col min="3" max="3" width="21.125" style="13" customWidth="1"/>
    <col min="4" max="4" width="20.625" style="14" customWidth="1"/>
    <col min="5" max="5" width="9.375" style="9"/>
    <col min="6" max="16384" width="9" style="9"/>
  </cols>
  <sheetData>
    <row r="1" s="9" customFormat="1" ht="17" customHeight="1" spans="1:4">
      <c r="A1" s="15" t="s">
        <v>51</v>
      </c>
      <c r="B1" s="13"/>
      <c r="C1" s="13"/>
      <c r="D1" s="14"/>
    </row>
    <row r="2" s="9" customFormat="1" ht="52" customHeight="1" spans="1:4">
      <c r="A2" s="16" t="s">
        <v>52</v>
      </c>
      <c r="B2" s="16"/>
      <c r="C2" s="16"/>
      <c r="D2" s="17"/>
    </row>
    <row r="3" s="9" customFormat="1" ht="35" customHeight="1" spans="1:4">
      <c r="A3" s="18" t="s">
        <v>53</v>
      </c>
      <c r="B3" s="19" t="s">
        <v>54</v>
      </c>
      <c r="C3" s="19"/>
      <c r="D3" s="20"/>
    </row>
    <row r="4" s="10" customFormat="1" ht="35" customHeight="1" spans="1:4">
      <c r="A4" s="18"/>
      <c r="B4" s="18" t="s">
        <v>3</v>
      </c>
      <c r="C4" s="18" t="s">
        <v>4</v>
      </c>
      <c r="D4" s="21" t="s">
        <v>55</v>
      </c>
    </row>
    <row r="5" s="11" customFormat="1" ht="36" customHeight="1" spans="1:4">
      <c r="A5" s="22" t="s">
        <v>38</v>
      </c>
      <c r="B5" s="23">
        <v>57</v>
      </c>
      <c r="C5" s="23">
        <v>59</v>
      </c>
      <c r="D5" s="24">
        <v>408.12</v>
      </c>
    </row>
    <row r="6" s="11" customFormat="1" ht="36" customHeight="1" spans="1:4">
      <c r="A6" s="22" t="s">
        <v>16</v>
      </c>
      <c r="B6" s="23">
        <v>64</v>
      </c>
      <c r="C6" s="23">
        <v>64</v>
      </c>
      <c r="D6" s="24">
        <v>458.24</v>
      </c>
    </row>
    <row r="7" s="11" customFormat="1" ht="36" customHeight="1" spans="1:4">
      <c r="A7" s="22" t="s">
        <v>17</v>
      </c>
      <c r="B7" s="23">
        <v>92</v>
      </c>
      <c r="C7" s="23">
        <v>93</v>
      </c>
      <c r="D7" s="24">
        <v>658.72</v>
      </c>
    </row>
    <row r="8" s="11" customFormat="1" ht="36" customHeight="1" spans="1:4">
      <c r="A8" s="22" t="s">
        <v>18</v>
      </c>
      <c r="B8" s="23">
        <v>103</v>
      </c>
      <c r="C8" s="23">
        <v>107</v>
      </c>
      <c r="D8" s="24">
        <v>737.48</v>
      </c>
    </row>
    <row r="9" s="11" customFormat="1" ht="36" customHeight="1" spans="1:11">
      <c r="A9" s="22" t="s">
        <v>19</v>
      </c>
      <c r="B9" s="23">
        <v>44</v>
      </c>
      <c r="C9" s="23">
        <v>44</v>
      </c>
      <c r="D9" s="24">
        <v>315.04</v>
      </c>
      <c r="K9" s="27"/>
    </row>
    <row r="10" s="11" customFormat="1" ht="36" customHeight="1" spans="1:4">
      <c r="A10" s="22" t="s">
        <v>20</v>
      </c>
      <c r="B10" s="23">
        <v>44</v>
      </c>
      <c r="C10" s="23">
        <v>45</v>
      </c>
      <c r="D10" s="24">
        <v>315.04</v>
      </c>
    </row>
    <row r="11" s="11" customFormat="1" ht="36" customHeight="1" spans="1:4">
      <c r="A11" s="22" t="s">
        <v>21</v>
      </c>
      <c r="B11" s="23">
        <v>49</v>
      </c>
      <c r="C11" s="23">
        <v>51</v>
      </c>
      <c r="D11" s="24">
        <v>350.84</v>
      </c>
    </row>
    <row r="12" s="11" customFormat="1" ht="36" customHeight="1" spans="1:4">
      <c r="A12" s="22" t="s">
        <v>22</v>
      </c>
      <c r="B12" s="23">
        <v>87</v>
      </c>
      <c r="C12" s="23">
        <v>88</v>
      </c>
      <c r="D12" s="24">
        <v>622.92</v>
      </c>
    </row>
    <row r="13" s="11" customFormat="1" ht="36" customHeight="1" spans="1:4">
      <c r="A13" s="22" t="s">
        <v>23</v>
      </c>
      <c r="B13" s="23">
        <v>41</v>
      </c>
      <c r="C13" s="23">
        <v>42</v>
      </c>
      <c r="D13" s="24">
        <v>293.56</v>
      </c>
    </row>
    <row r="14" s="11" customFormat="1" ht="36" customHeight="1" spans="1:4">
      <c r="A14" s="22" t="s">
        <v>24</v>
      </c>
      <c r="B14" s="23">
        <v>53</v>
      </c>
      <c r="C14" s="23">
        <v>56</v>
      </c>
      <c r="D14" s="24">
        <v>379.48</v>
      </c>
    </row>
    <row r="15" s="11" customFormat="1" ht="36" customHeight="1" spans="1:4">
      <c r="A15" s="22" t="s">
        <v>25</v>
      </c>
      <c r="B15" s="23">
        <v>65</v>
      </c>
      <c r="C15" s="23">
        <v>67</v>
      </c>
      <c r="D15" s="24">
        <v>465.4</v>
      </c>
    </row>
    <row r="16" s="11" customFormat="1" ht="36" customHeight="1" spans="1:4">
      <c r="A16" s="22" t="s">
        <v>26</v>
      </c>
      <c r="B16" s="23">
        <v>62</v>
      </c>
      <c r="C16" s="23">
        <v>62</v>
      </c>
      <c r="D16" s="24">
        <v>443.92</v>
      </c>
    </row>
    <row r="17" s="11" customFormat="1" ht="36" customHeight="1" spans="1:4">
      <c r="A17" s="22" t="s">
        <v>27</v>
      </c>
      <c r="B17" s="23">
        <v>81</v>
      </c>
      <c r="C17" s="23">
        <v>81</v>
      </c>
      <c r="D17" s="24">
        <v>579.96</v>
      </c>
    </row>
    <row r="18" s="11" customFormat="1" ht="36" customHeight="1" spans="1:4">
      <c r="A18" s="22" t="s">
        <v>28</v>
      </c>
      <c r="B18" s="23">
        <v>76</v>
      </c>
      <c r="C18" s="23">
        <v>78</v>
      </c>
      <c r="D18" s="24">
        <v>544.16</v>
      </c>
    </row>
    <row r="19" s="12" customFormat="1" ht="36" customHeight="1" spans="1:7">
      <c r="A19" s="22" t="s">
        <v>29</v>
      </c>
      <c r="B19" s="23">
        <v>120</v>
      </c>
      <c r="C19" s="23">
        <v>122</v>
      </c>
      <c r="D19" s="24">
        <v>859.2</v>
      </c>
      <c r="E19" s="11"/>
      <c r="G19" s="11"/>
    </row>
    <row r="20" s="11" customFormat="1" ht="36" customHeight="1" spans="1:4">
      <c r="A20" s="25" t="s">
        <v>30</v>
      </c>
      <c r="B20" s="26">
        <v>1038</v>
      </c>
      <c r="C20" s="26">
        <v>1059</v>
      </c>
      <c r="D20" s="24">
        <v>7432.08</v>
      </c>
    </row>
  </sheetData>
  <mergeCells count="3">
    <mergeCell ref="A2:D2"/>
    <mergeCell ref="B3:D3"/>
    <mergeCell ref="A3:A4"/>
  </mergeCells>
  <pageMargins left="0.708333333333333" right="0.708333333333333" top="1" bottom="0.66875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"/>
  <sheetViews>
    <sheetView tabSelected="1" workbookViewId="0">
      <selection activeCell="N15" sqref="N15"/>
    </sheetView>
  </sheetViews>
  <sheetFormatPr defaultColWidth="9" defaultRowHeight="13.5" outlineLevelRow="2"/>
  <cols>
    <col min="4" max="4" width="16.75" customWidth="1"/>
    <col min="10" max="10" width="20.25" customWidth="1"/>
    <col min="11" max="11" width="17.25" customWidth="1"/>
    <col min="12" max="12" width="12.5" customWidth="1"/>
  </cols>
  <sheetData>
    <row r="1" ht="31.5" spans="1:17">
      <c r="A1" s="2" t="s">
        <v>56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="1" customFormat="1" ht="20.5" customHeight="1" spans="1:17">
      <c r="A2" s="3" t="s">
        <v>57</v>
      </c>
      <c r="B2" s="3" t="s">
        <v>58</v>
      </c>
      <c r="C2" s="3" t="s">
        <v>59</v>
      </c>
      <c r="D2" s="3" t="s">
        <v>60</v>
      </c>
      <c r="E2" s="3" t="s">
        <v>61</v>
      </c>
      <c r="F2" s="3" t="s">
        <v>62</v>
      </c>
      <c r="G2" s="3" t="s">
        <v>63</v>
      </c>
      <c r="H2" s="3" t="s">
        <v>64</v>
      </c>
      <c r="I2" s="7" t="s">
        <v>36</v>
      </c>
      <c r="J2" s="3" t="s">
        <v>65</v>
      </c>
      <c r="K2" s="3" t="s">
        <v>66</v>
      </c>
      <c r="L2" s="3" t="s">
        <v>67</v>
      </c>
      <c r="M2" s="3" t="s">
        <v>68</v>
      </c>
      <c r="N2" s="3" t="s">
        <v>69</v>
      </c>
      <c r="O2" s="3" t="s">
        <v>70</v>
      </c>
      <c r="P2" s="3" t="s">
        <v>71</v>
      </c>
      <c r="Q2" s="3" t="s">
        <v>72</v>
      </c>
    </row>
    <row r="3" s="1" customFormat="1" ht="20.5" customHeight="1" spans="1:17">
      <c r="A3" s="4" t="s">
        <v>18</v>
      </c>
      <c r="B3" s="4" t="s">
        <v>73</v>
      </c>
      <c r="C3" s="4" t="s">
        <v>74</v>
      </c>
      <c r="D3" s="5" t="s">
        <v>75</v>
      </c>
      <c r="E3" s="4" t="s">
        <v>76</v>
      </c>
      <c r="F3" s="4" t="s">
        <v>7</v>
      </c>
      <c r="G3" s="6">
        <v>1</v>
      </c>
      <c r="H3" s="6">
        <v>1</v>
      </c>
      <c r="I3" s="8">
        <v>9471</v>
      </c>
      <c r="J3" s="4" t="s">
        <v>77</v>
      </c>
      <c r="K3" s="4" t="s">
        <v>78</v>
      </c>
      <c r="L3" s="4" t="s">
        <v>79</v>
      </c>
      <c r="M3" s="4" t="s">
        <v>80</v>
      </c>
      <c r="N3" s="4" t="s">
        <v>81</v>
      </c>
      <c r="O3" s="4" t="s">
        <v>82</v>
      </c>
      <c r="P3" s="4" t="s">
        <v>83</v>
      </c>
      <c r="Q3" s="4" t="s">
        <v>84</v>
      </c>
    </row>
  </sheetData>
  <mergeCells count="1">
    <mergeCell ref="A1:Q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Sheet2</vt:lpstr>
      <vt:lpstr>Sheet1</vt:lpstr>
      <vt:lpstr>Sheet3</vt:lpstr>
      <vt:lpstr>Sheet4</vt:lpstr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成</cp:lastModifiedBy>
  <dcterms:created xsi:type="dcterms:W3CDTF">2023-05-12T11:15:00Z</dcterms:created>
  <dcterms:modified xsi:type="dcterms:W3CDTF">2025-08-01T02:51:41Z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8EDD033BB5E34AC8A1B2784840897091_12</vt:lpwstr>
  </property>
</Properties>
</file>