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低保汇总" sheetId="1" r:id="rId1"/>
    <sheet name="电价汇总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<sst xmlns="http://schemas.openxmlformats.org/spreadsheetml/2006/main" count="46" uniqueCount="26">
  <si>
    <t>附件1：</t>
  </si>
  <si>
    <t>柳林县2026年4月城市低保金汇总表</t>
  </si>
  <si>
    <t>乡镇</t>
  </si>
  <si>
    <t>户数（户）</t>
  </si>
  <si>
    <t>人数（人）</t>
  </si>
  <si>
    <t>4月保障金</t>
  </si>
  <si>
    <t>备注</t>
  </si>
  <si>
    <t>柳林镇</t>
  </si>
  <si>
    <t>穆村镇</t>
  </si>
  <si>
    <t>薛村镇</t>
  </si>
  <si>
    <t>庄上镇</t>
  </si>
  <si>
    <t>留誉镇</t>
  </si>
  <si>
    <t>下三交镇</t>
  </si>
  <si>
    <t>成家庄镇</t>
  </si>
  <si>
    <t>孟门镇</t>
  </si>
  <si>
    <t>李家湾乡</t>
  </si>
  <si>
    <t>贾家垣乡</t>
  </si>
  <si>
    <t>陈家湾镇</t>
  </si>
  <si>
    <t>金家庄镇</t>
  </si>
  <si>
    <t>高家沟乡</t>
  </si>
  <si>
    <t>石西乡</t>
  </si>
  <si>
    <t>西王家沟乡</t>
  </si>
  <si>
    <t>总计</t>
  </si>
  <si>
    <t>附件2：</t>
  </si>
  <si>
    <t>柳林县2026年4月城市低保电费补贴汇总表</t>
  </si>
  <si>
    <t>4月金额（元）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</si>
</sst>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6"/>
      <name val="黑体"/>
      <charset val="134"/>
    </font>
    <font>
      <sz val="20"/>
      <color indexed="8"/>
      <name val="方正小标宋简体"/>
      <charset val="134"/>
    </font>
    <font>
      <sz val="14"/>
      <color indexed="8"/>
      <name val="黑体"/>
      <charset val="134"/>
    </font>
    <font>
      <sz val="14"/>
      <name val="黑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1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176" fontId="1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left" vertical="center"/>
    </xf>
    <xf numFmtId="49" fontId="4" fillId="2" borderId="0" xfId="50" applyNumberFormat="1" applyFont="1" applyFill="1" applyBorder="1" applyAlignment="1">
      <alignment horizontal="center" vertical="center" shrinkToFit="1"/>
    </xf>
    <xf numFmtId="49" fontId="5" fillId="2" borderId="1" xfId="50" applyNumberFormat="1" applyFont="1" applyFill="1" applyBorder="1" applyAlignment="1">
      <alignment horizontal="center" vertical="center" shrinkToFit="1"/>
    </xf>
    <xf numFmtId="176" fontId="5" fillId="2" borderId="1" xfId="5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49" fontId="7" fillId="2" borderId="1" xfId="50" applyNumberFormat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49" fontId="7" fillId="2" borderId="3" xfId="50" applyNumberFormat="1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wrapText="1"/>
    </xf>
    <xf numFmtId="49" fontId="8" fillId="2" borderId="1" xfId="5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49" fontId="10" fillId="2" borderId="1" xfId="50" applyNumberFormat="1" applyFont="1" applyFill="1" applyBorder="1" applyAlignment="1">
      <alignment horizontal="center" vertical="center" shrinkToFi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C17" sqref="C17"/>
    </sheetView>
  </sheetViews>
  <sheetFormatPr defaultColWidth="9" defaultRowHeight="14.25" outlineLevelCol="4"/>
  <cols>
    <col min="1" max="1" width="17.2583333333333" style="1" customWidth="1"/>
    <col min="2" max="3" width="17.875" style="1" customWidth="1"/>
    <col min="4" max="4" width="17.875" style="3" customWidth="1"/>
    <col min="5" max="5" width="14.7583333333333" style="1" customWidth="1"/>
    <col min="6" max="16384" width="9" style="1"/>
  </cols>
  <sheetData>
    <row r="1" s="1" customFormat="1" ht="27" customHeight="1" spans="1:5">
      <c r="A1" s="22" t="s">
        <v>0</v>
      </c>
      <c r="B1" s="1"/>
      <c r="C1" s="1"/>
      <c r="D1" s="3"/>
    </row>
    <row r="2" s="1" customFormat="1" ht="60" customHeight="1" spans="1:5">
      <c r="A2" s="5" t="s">
        <v>1</v>
      </c>
      <c r="B2" s="5"/>
      <c r="C2" s="5"/>
      <c r="D2" s="5"/>
      <c r="E2" s="5"/>
    </row>
    <row r="3" s="1" customFormat="1" ht="36.75" customHeight="1" spans="1:5">
      <c r="A3" s="6" t="s">
        <v>2</v>
      </c>
      <c r="B3" s="6" t="s">
        <v>3</v>
      </c>
      <c r="C3" s="6" t="s">
        <v>4</v>
      </c>
      <c r="D3" s="7" t="s">
        <v>5</v>
      </c>
      <c r="E3" s="8" t="s">
        <v>6</v>
      </c>
    </row>
    <row r="4" s="1" customFormat="1" ht="36.75" customHeight="1" spans="1:5">
      <c r="A4" s="9" t="s">
        <v>7</v>
      </c>
      <c r="B4" s="10">
        <v>604</v>
      </c>
      <c r="C4" s="10">
        <v>898</v>
      </c>
      <c r="D4" s="11">
        <v>598956</v>
      </c>
      <c r="E4" s="12"/>
    </row>
    <row r="5" s="1" customFormat="1" ht="36.75" customHeight="1" spans="1:5">
      <c r="A5" s="13" t="s">
        <v>8</v>
      </c>
      <c r="B5" s="10">
        <v>34</v>
      </c>
      <c r="C5" s="10">
        <v>44</v>
      </c>
      <c r="D5" s="11">
        <v>33247</v>
      </c>
      <c r="E5" s="12"/>
    </row>
    <row r="6" s="1" customFormat="1" ht="36.75" customHeight="1" spans="1:5">
      <c r="A6" s="9" t="s">
        <v>9</v>
      </c>
      <c r="B6" s="10">
        <v>2</v>
      </c>
      <c r="C6" s="10">
        <v>2</v>
      </c>
      <c r="D6" s="11">
        <v>1371</v>
      </c>
      <c r="E6" s="12"/>
    </row>
    <row r="7" s="1" customFormat="1" ht="36.75" customHeight="1" spans="1:5">
      <c r="A7" s="9" t="s">
        <v>10</v>
      </c>
      <c r="B7" s="14">
        <v>3</v>
      </c>
      <c r="C7" s="14">
        <v>3</v>
      </c>
      <c r="D7" s="11">
        <v>2096</v>
      </c>
      <c r="E7" s="12"/>
    </row>
    <row r="8" s="1" customFormat="1" ht="36.75" customHeight="1" spans="1:5">
      <c r="A8" s="9" t="s">
        <v>11</v>
      </c>
      <c r="B8" s="10">
        <v>4</v>
      </c>
      <c r="C8" s="10">
        <v>5</v>
      </c>
      <c r="D8" s="11">
        <v>4114</v>
      </c>
      <c r="E8" s="12"/>
    </row>
    <row r="9" s="1" customFormat="1" ht="36.75" customHeight="1" spans="1:5">
      <c r="A9" s="15" t="s">
        <v>12</v>
      </c>
      <c r="B9" s="10">
        <v>9</v>
      </c>
      <c r="C9" s="10">
        <v>11</v>
      </c>
      <c r="D9" s="11">
        <v>7736</v>
      </c>
      <c r="E9" s="12"/>
    </row>
    <row r="10" s="1" customFormat="1" ht="36.75" customHeight="1" spans="1:5">
      <c r="A10" s="9" t="s">
        <v>13</v>
      </c>
      <c r="B10" s="10">
        <v>12</v>
      </c>
      <c r="C10" s="10">
        <v>13</v>
      </c>
      <c r="D10" s="11">
        <v>9581</v>
      </c>
      <c r="E10" s="12"/>
    </row>
    <row r="11" s="1" customFormat="1" ht="36.75" customHeight="1" spans="1:5">
      <c r="A11" s="9" t="s">
        <v>14</v>
      </c>
      <c r="B11" s="10">
        <v>1</v>
      </c>
      <c r="C11" s="10">
        <v>1</v>
      </c>
      <c r="D11" s="11">
        <v>420</v>
      </c>
      <c r="E11" s="12"/>
    </row>
    <row r="12" s="1" customFormat="1" ht="36.75" customHeight="1" spans="1:5">
      <c r="A12" s="9" t="s">
        <v>15</v>
      </c>
      <c r="B12" s="10">
        <v>20</v>
      </c>
      <c r="C12" s="10">
        <v>24</v>
      </c>
      <c r="D12" s="11">
        <v>14385</v>
      </c>
      <c r="E12" s="12"/>
    </row>
    <row r="13" s="1" customFormat="1" ht="36.75" customHeight="1" spans="1:5">
      <c r="A13" s="9" t="s">
        <v>16</v>
      </c>
      <c r="B13" s="16">
        <v>6</v>
      </c>
      <c r="C13" s="16">
        <v>8</v>
      </c>
      <c r="D13" s="11">
        <v>6311</v>
      </c>
      <c r="E13" s="12"/>
    </row>
    <row r="14" s="1" customFormat="1" ht="36.75" customHeight="1" spans="1:5">
      <c r="A14" s="12" t="s">
        <v>17</v>
      </c>
      <c r="B14" s="17">
        <v>14</v>
      </c>
      <c r="C14" s="17">
        <v>15</v>
      </c>
      <c r="D14" s="11">
        <v>10157</v>
      </c>
      <c r="E14" s="12"/>
    </row>
    <row r="15" s="1" customFormat="1" ht="36.75" customHeight="1" spans="1:5">
      <c r="A15" s="12" t="s">
        <v>18</v>
      </c>
      <c r="B15" s="14">
        <v>5</v>
      </c>
      <c r="C15" s="14">
        <v>6</v>
      </c>
      <c r="D15" s="11">
        <v>3942</v>
      </c>
      <c r="E15" s="12"/>
    </row>
    <row r="16" s="1" customFormat="1" ht="36.75" customHeight="1" spans="1:5">
      <c r="A16" s="15" t="s">
        <v>19</v>
      </c>
      <c r="B16" s="10">
        <v>4</v>
      </c>
      <c r="C16" s="10">
        <v>4</v>
      </c>
      <c r="D16" s="11">
        <v>2873</v>
      </c>
      <c r="E16" s="12"/>
    </row>
    <row r="17" s="1" customFormat="1" ht="36.75" customHeight="1" spans="1:5">
      <c r="A17" s="9" t="s">
        <v>20</v>
      </c>
      <c r="B17" s="10">
        <v>6</v>
      </c>
      <c r="C17" s="10">
        <v>6</v>
      </c>
      <c r="D17" s="11">
        <v>4220</v>
      </c>
      <c r="E17" s="12"/>
    </row>
    <row r="18" s="1" customFormat="1" ht="36.75" customHeight="1" spans="1:5">
      <c r="A18" s="9" t="s">
        <v>21</v>
      </c>
      <c r="B18" s="10">
        <v>2</v>
      </c>
      <c r="C18" s="10">
        <v>2</v>
      </c>
      <c r="D18" s="11">
        <v>1539</v>
      </c>
      <c r="E18" s="12"/>
    </row>
    <row r="19" s="2" customFormat="1" ht="36.75" customHeight="1" spans="1:5">
      <c r="A19" s="18" t="s">
        <v>22</v>
      </c>
      <c r="B19" s="19">
        <f>SUM(B4:B18)</f>
        <v>726</v>
      </c>
      <c r="C19" s="19">
        <f>SUM(C4:C18)</f>
        <v>1042</v>
      </c>
      <c r="D19" s="20">
        <f>SUM(D4:D18)</f>
        <v>700948</v>
      </c>
      <c r="E19" s="21"/>
    </row>
  </sheetData>
  <mergeCells count="1">
    <mergeCell ref="A2:E2"/>
  </mergeCells>
  <pageMargins left="0.826388888888889" right="0.826388888888889" top="0.904861111111111" bottom="0.826388888888889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opLeftCell="A3" workbookViewId="0">
      <selection activeCell="G15" sqref="G15"/>
    </sheetView>
  </sheetViews>
  <sheetFormatPr defaultColWidth="9" defaultRowHeight="14.25" outlineLevelCol="4"/>
  <cols>
    <col min="1" max="1" width="17.2583333333333" style="1" customWidth="1"/>
    <col min="2" max="3" width="17.875" style="1" customWidth="1"/>
    <col min="4" max="4" width="17.875" style="3" customWidth="1"/>
    <col min="5" max="5" width="14.4" style="1" customWidth="1"/>
    <col min="6" max="16384" width="9" style="1"/>
  </cols>
  <sheetData>
    <row r="1" s="1" customFormat="1" ht="27" customHeight="1" spans="1:5">
      <c r="A1" s="4" t="s">
        <v>23</v>
      </c>
      <c r="B1" s="1"/>
      <c r="C1" s="1"/>
      <c r="D1" s="3"/>
    </row>
    <row r="2" s="1" customFormat="1" ht="60" customHeight="1" spans="1:5">
      <c r="A2" s="5" t="s">
        <v>24</v>
      </c>
      <c r="B2" s="5"/>
      <c r="C2" s="5"/>
      <c r="D2" s="5"/>
      <c r="E2" s="5"/>
    </row>
    <row r="3" s="1" customFormat="1" ht="36.75" customHeight="1" spans="1:5">
      <c r="A3" s="6" t="s">
        <v>2</v>
      </c>
      <c r="B3" s="6" t="s">
        <v>3</v>
      </c>
      <c r="C3" s="6" t="s">
        <v>4</v>
      </c>
      <c r="D3" s="7" t="s">
        <v>25</v>
      </c>
      <c r="E3" s="8" t="s">
        <v>6</v>
      </c>
    </row>
    <row r="4" s="1" customFormat="1" ht="36.75" customHeight="1" spans="1:5">
      <c r="A4" s="9" t="s">
        <v>7</v>
      </c>
      <c r="B4" s="10">
        <v>604</v>
      </c>
      <c r="C4" s="10">
        <v>898</v>
      </c>
      <c r="D4" s="11">
        <f>B4*7.16</f>
        <v>4324.64</v>
      </c>
      <c r="E4" s="12"/>
    </row>
    <row r="5" s="1" customFormat="1" ht="36.75" customHeight="1" spans="1:5">
      <c r="A5" s="13" t="s">
        <v>8</v>
      </c>
      <c r="B5" s="10">
        <v>34</v>
      </c>
      <c r="C5" s="10">
        <v>44</v>
      </c>
      <c r="D5" s="11">
        <f t="shared" ref="D5:D19" si="0">B5*7.16</f>
        <v>243.44</v>
      </c>
      <c r="E5" s="12"/>
    </row>
    <row r="6" s="1" customFormat="1" ht="36.75" customHeight="1" spans="1:5">
      <c r="A6" s="9" t="s">
        <v>9</v>
      </c>
      <c r="B6" s="10">
        <v>2</v>
      </c>
      <c r="C6" s="10">
        <v>2</v>
      </c>
      <c r="D6" s="11">
        <f t="shared" si="0"/>
        <v>14.32</v>
      </c>
      <c r="E6" s="12"/>
    </row>
    <row r="7" s="1" customFormat="1" ht="36.75" customHeight="1" spans="1:5">
      <c r="A7" s="9" t="s">
        <v>10</v>
      </c>
      <c r="B7" s="14">
        <v>3</v>
      </c>
      <c r="C7" s="14">
        <v>3</v>
      </c>
      <c r="D7" s="11">
        <f t="shared" si="0"/>
        <v>21.48</v>
      </c>
      <c r="E7" s="12"/>
    </row>
    <row r="8" s="1" customFormat="1" ht="36.75" customHeight="1" spans="1:5">
      <c r="A8" s="9" t="s">
        <v>11</v>
      </c>
      <c r="B8" s="10">
        <v>4</v>
      </c>
      <c r="C8" s="10">
        <v>5</v>
      </c>
      <c r="D8" s="11">
        <f t="shared" si="0"/>
        <v>28.64</v>
      </c>
      <c r="E8" s="12"/>
    </row>
    <row r="9" s="1" customFormat="1" ht="36.75" customHeight="1" spans="1:5">
      <c r="A9" s="15" t="s">
        <v>12</v>
      </c>
      <c r="B9" s="10">
        <v>9</v>
      </c>
      <c r="C9" s="10">
        <v>11</v>
      </c>
      <c r="D9" s="11">
        <f t="shared" si="0"/>
        <v>64.44</v>
      </c>
      <c r="E9" s="12"/>
    </row>
    <row r="10" s="1" customFormat="1" ht="36.75" customHeight="1" spans="1:5">
      <c r="A10" s="9" t="s">
        <v>13</v>
      </c>
      <c r="B10" s="10">
        <v>12</v>
      </c>
      <c r="C10" s="10">
        <v>13</v>
      </c>
      <c r="D10" s="11">
        <f t="shared" si="0"/>
        <v>85.92</v>
      </c>
      <c r="E10" s="12"/>
    </row>
    <row r="11" s="1" customFormat="1" ht="36.75" customHeight="1" spans="1:5">
      <c r="A11" s="9" t="s">
        <v>14</v>
      </c>
      <c r="B11" s="10">
        <v>1</v>
      </c>
      <c r="C11" s="10">
        <v>1</v>
      </c>
      <c r="D11" s="11">
        <f t="shared" si="0"/>
        <v>7.16</v>
      </c>
      <c r="E11" s="12"/>
    </row>
    <row r="12" s="1" customFormat="1" ht="36.75" customHeight="1" spans="1:5">
      <c r="A12" s="9" t="s">
        <v>15</v>
      </c>
      <c r="B12" s="10">
        <v>20</v>
      </c>
      <c r="C12" s="10">
        <v>24</v>
      </c>
      <c r="D12" s="11">
        <f t="shared" si="0"/>
        <v>143.2</v>
      </c>
      <c r="E12" s="12"/>
    </row>
    <row r="13" s="1" customFormat="1" ht="36.75" customHeight="1" spans="1:5">
      <c r="A13" s="9" t="s">
        <v>16</v>
      </c>
      <c r="B13" s="16">
        <v>6</v>
      </c>
      <c r="C13" s="16">
        <v>8</v>
      </c>
      <c r="D13" s="11">
        <f t="shared" si="0"/>
        <v>42.96</v>
      </c>
      <c r="E13" s="12"/>
    </row>
    <row r="14" s="1" customFormat="1" ht="36.75" customHeight="1" spans="1:5">
      <c r="A14" s="12" t="s">
        <v>17</v>
      </c>
      <c r="B14" s="17">
        <v>14</v>
      </c>
      <c r="C14" s="17">
        <v>15</v>
      </c>
      <c r="D14" s="11">
        <f t="shared" si="0"/>
        <v>100.24</v>
      </c>
      <c r="E14" s="12"/>
    </row>
    <row r="15" s="1" customFormat="1" ht="36.75" customHeight="1" spans="1:5">
      <c r="A15" s="12" t="s">
        <v>18</v>
      </c>
      <c r="B15" s="14">
        <v>5</v>
      </c>
      <c r="C15" s="14">
        <v>6</v>
      </c>
      <c r="D15" s="11">
        <f t="shared" si="0"/>
        <v>35.8</v>
      </c>
      <c r="E15" s="12"/>
    </row>
    <row r="16" s="1" customFormat="1" ht="36.75" customHeight="1" spans="1:5">
      <c r="A16" s="15" t="s">
        <v>19</v>
      </c>
      <c r="B16" s="10">
        <v>4</v>
      </c>
      <c r="C16" s="10">
        <v>4</v>
      </c>
      <c r="D16" s="11">
        <f t="shared" si="0"/>
        <v>28.64</v>
      </c>
      <c r="E16" s="12"/>
    </row>
    <row r="17" s="1" customFormat="1" ht="36.75" customHeight="1" spans="1:5">
      <c r="A17" s="9" t="s">
        <v>20</v>
      </c>
      <c r="B17" s="10">
        <v>6</v>
      </c>
      <c r="C17" s="10">
        <v>6</v>
      </c>
      <c r="D17" s="11">
        <f t="shared" si="0"/>
        <v>42.96</v>
      </c>
      <c r="E17" s="12"/>
    </row>
    <row r="18" s="1" customFormat="1" ht="36.75" customHeight="1" spans="1:5">
      <c r="A18" s="9" t="s">
        <v>21</v>
      </c>
      <c r="B18" s="10">
        <v>2</v>
      </c>
      <c r="C18" s="10">
        <v>2</v>
      </c>
      <c r="D18" s="11">
        <f t="shared" si="0"/>
        <v>14.32</v>
      </c>
      <c r="E18" s="12"/>
    </row>
    <row r="19" s="2" customFormat="1" ht="36.75" customHeight="1" spans="1:5">
      <c r="A19" s="18" t="s">
        <v>22</v>
      </c>
      <c r="B19" s="19">
        <f>SUM(B4:B18)</f>
        <v>726</v>
      </c>
      <c r="C19" s="19">
        <f>SUM(C4:C18)</f>
        <v>1042</v>
      </c>
      <c r="D19" s="20">
        <f t="shared" si="0"/>
        <v>5198.16</v>
      </c>
      <c r="E19" s="21"/>
    </row>
  </sheetData>
  <mergeCells count="1">
    <mergeCell ref="A2:E2"/>
  </mergeCells>
  <printOptions horizontalCentered="1" verticalCentered="1"/>
  <pageMargins left="0.826388888888889" right="0.826388888888889" top="0.904861111111111" bottom="0.826388888888889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低保汇总</vt:lpstr>
      <vt:lpstr>电价汇总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で⅞づ殇ゞ.</cp:lastModifiedBy>
  <dcterms:created xsi:type="dcterms:W3CDTF">2022-09-14T09:25:00Z</dcterms:created>
  <cp:lastPrinted>2023-05-14T10:49:00Z</cp:lastPrinted>
  <dcterms:modified xsi:type="dcterms:W3CDTF">2026-03-31T01:38:36Z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036BCC746A847ED1D83405662EF5109E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