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<sst xmlns="http://schemas.openxmlformats.org/spreadsheetml/2006/main" count="31" uniqueCount="26">
  <si>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2026年6月残疾人两项补贴发放汇总表</t>
  </si>
  <si>
    <t>乡  镇</t>
  </si>
  <si>
    <t>生活补贴</t>
  </si>
  <si>
    <t>护理补贴</t>
  </si>
  <si>
    <t>两项补贴
总金额</t>
  </si>
  <si>
    <t>6月
人数</t>
  </si>
  <si>
    <t>6月
金额</t>
  </si>
  <si>
    <t>补发
人次</t>
  </si>
  <si>
    <t>补发
金额</t>
  </si>
  <si>
    <t>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</si>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</sst>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name val="方正黑体简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0" zoomScaleNormal="80" workbookViewId="0">
      <selection activeCell="O2" sqref="O2"/>
    </sheetView>
  </sheetViews>
  <sheetFormatPr defaultColWidth="9" defaultRowHeight="13.5"/>
  <cols>
    <col min="1" max="1" width="11.8833333333333" customWidth="1"/>
    <col min="2" max="3" width="7.975" customWidth="1"/>
    <col min="4" max="5" width="5.625" customWidth="1"/>
    <col min="6" max="6" width="8.9" customWidth="1"/>
    <col min="7" max="8" width="7.96666666666667" customWidth="1"/>
    <col min="9" max="10" width="5.15" customWidth="1"/>
    <col min="11" max="11" width="8.9" customWidth="1"/>
    <col min="12" max="12" width="10.4583333333333" customWidth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 t="s">
        <v>2</v>
      </c>
      <c r="C2" s="4"/>
      <c r="D2" s="4"/>
      <c r="E2" s="4"/>
      <c r="F2" s="4"/>
      <c r="G2" s="4" t="s">
        <v>3</v>
      </c>
      <c r="H2" s="4"/>
      <c r="I2" s="4"/>
      <c r="J2" s="4"/>
      <c r="K2" s="4"/>
      <c r="L2" s="5" t="s">
        <v>4</v>
      </c>
    </row>
    <row r="3" s="2" customFormat="1" ht="55" customHeight="1" spans="1:12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/>
    </row>
    <row r="4" ht="37" customHeight="1" spans="1:12">
      <c r="A4" s="6" t="s">
        <v>10</v>
      </c>
      <c r="B4" s="7">
        <v>794</v>
      </c>
      <c r="C4" s="8">
        <v>96868</v>
      </c>
      <c r="D4" s="8">
        <v>4</v>
      </c>
      <c r="E4" s="8">
        <v>488</v>
      </c>
      <c r="F4" s="7">
        <f>C4+E4</f>
        <v>97356</v>
      </c>
      <c r="G4" s="7">
        <v>901</v>
      </c>
      <c r="H4" s="9">
        <v>97417</v>
      </c>
      <c r="I4" s="7">
        <v>4</v>
      </c>
      <c r="J4" s="7">
        <v>305</v>
      </c>
      <c r="K4" s="7">
        <f>H4+J4</f>
        <v>97722</v>
      </c>
      <c r="L4" s="7">
        <f>F4+K4</f>
        <v>195078</v>
      </c>
    </row>
    <row r="5" ht="37" customHeight="1" spans="1:12">
      <c r="A5" s="6" t="s">
        <v>11</v>
      </c>
      <c r="B5" s="7">
        <v>405</v>
      </c>
      <c r="C5" s="8">
        <v>49410</v>
      </c>
      <c r="D5" s="8"/>
      <c r="E5" s="8"/>
      <c r="F5" s="7">
        <f t="shared" ref="F5:F19" si="0">C5+E5</f>
        <v>49410</v>
      </c>
      <c r="G5" s="7">
        <v>332</v>
      </c>
      <c r="H5" s="9">
        <v>35624</v>
      </c>
      <c r="I5" s="7"/>
      <c r="J5" s="7"/>
      <c r="K5" s="7">
        <f t="shared" ref="K5:K19" si="1">H5+J5</f>
        <v>35624</v>
      </c>
      <c r="L5" s="7">
        <f t="shared" ref="L5:L19" si="2">F5+K5</f>
        <v>85034</v>
      </c>
    </row>
    <row r="6" ht="37" customHeight="1" spans="1:12">
      <c r="A6" s="6" t="s">
        <v>12</v>
      </c>
      <c r="B6" s="7">
        <v>513</v>
      </c>
      <c r="C6" s="8">
        <v>62586</v>
      </c>
      <c r="D6" s="8">
        <v>2</v>
      </c>
      <c r="E6" s="8">
        <v>244</v>
      </c>
      <c r="F6" s="7">
        <f t="shared" si="0"/>
        <v>62830</v>
      </c>
      <c r="G6" s="7">
        <v>356</v>
      </c>
      <c r="H6" s="9">
        <v>38613</v>
      </c>
      <c r="I6" s="7"/>
      <c r="J6" s="7"/>
      <c r="K6" s="7">
        <f t="shared" si="1"/>
        <v>38613</v>
      </c>
      <c r="L6" s="7">
        <f t="shared" si="2"/>
        <v>101443</v>
      </c>
    </row>
    <row r="7" ht="37" customHeight="1" spans="1:12">
      <c r="A7" s="6" t="s">
        <v>13</v>
      </c>
      <c r="B7" s="7">
        <v>254</v>
      </c>
      <c r="C7" s="8">
        <v>30988</v>
      </c>
      <c r="D7" s="8"/>
      <c r="E7" s="8"/>
      <c r="F7" s="7">
        <f t="shared" si="0"/>
        <v>30988</v>
      </c>
      <c r="G7" s="7">
        <v>233</v>
      </c>
      <c r="H7" s="9">
        <v>24949</v>
      </c>
      <c r="I7" s="7"/>
      <c r="J7" s="7"/>
      <c r="K7" s="7">
        <f t="shared" si="1"/>
        <v>24949</v>
      </c>
      <c r="L7" s="7">
        <f t="shared" si="2"/>
        <v>55937</v>
      </c>
    </row>
    <row r="8" ht="37" customHeight="1" spans="1:12">
      <c r="A8" s="6" t="s">
        <v>14</v>
      </c>
      <c r="B8" s="7">
        <v>238</v>
      </c>
      <c r="C8" s="8">
        <v>29036</v>
      </c>
      <c r="D8" s="8"/>
      <c r="E8" s="8"/>
      <c r="F8" s="7">
        <f t="shared" si="0"/>
        <v>29036</v>
      </c>
      <c r="G8" s="7">
        <v>231</v>
      </c>
      <c r="H8" s="9">
        <v>25498</v>
      </c>
      <c r="I8" s="7"/>
      <c r="J8" s="7"/>
      <c r="K8" s="7">
        <f t="shared" si="1"/>
        <v>25498</v>
      </c>
      <c r="L8" s="7">
        <f t="shared" si="2"/>
        <v>54534</v>
      </c>
    </row>
    <row r="9" ht="37" customHeight="1" spans="1:12">
      <c r="A9" s="6" t="s">
        <v>15</v>
      </c>
      <c r="B9" s="7">
        <v>545</v>
      </c>
      <c r="C9" s="8">
        <v>66490</v>
      </c>
      <c r="D9" s="8"/>
      <c r="E9" s="8"/>
      <c r="F9" s="7">
        <f t="shared" si="0"/>
        <v>66490</v>
      </c>
      <c r="G9" s="7">
        <v>367</v>
      </c>
      <c r="H9" s="9">
        <v>39162</v>
      </c>
      <c r="I9" s="7"/>
      <c r="J9" s="7"/>
      <c r="K9" s="7">
        <f t="shared" si="1"/>
        <v>39162</v>
      </c>
      <c r="L9" s="7">
        <f t="shared" si="2"/>
        <v>105652</v>
      </c>
    </row>
    <row r="10" ht="37" customHeight="1" spans="1:12">
      <c r="A10" s="6" t="s">
        <v>16</v>
      </c>
      <c r="B10" s="7">
        <v>398</v>
      </c>
      <c r="C10" s="8">
        <v>48556</v>
      </c>
      <c r="D10" s="8"/>
      <c r="E10" s="8"/>
      <c r="F10" s="7">
        <f t="shared" si="0"/>
        <v>48556</v>
      </c>
      <c r="G10" s="7">
        <v>327</v>
      </c>
      <c r="H10" s="9">
        <v>35075</v>
      </c>
      <c r="I10" s="7"/>
      <c r="J10" s="7"/>
      <c r="K10" s="7">
        <f t="shared" si="1"/>
        <v>35075</v>
      </c>
      <c r="L10" s="7">
        <f t="shared" si="2"/>
        <v>83631</v>
      </c>
    </row>
    <row r="11" ht="37" customHeight="1" spans="1:12">
      <c r="A11" s="6" t="s">
        <v>17</v>
      </c>
      <c r="B11" s="7">
        <v>298</v>
      </c>
      <c r="C11" s="8">
        <v>36356</v>
      </c>
      <c r="D11" s="8"/>
      <c r="E11" s="8"/>
      <c r="F11" s="7">
        <f t="shared" si="0"/>
        <v>36356</v>
      </c>
      <c r="G11" s="7">
        <v>241</v>
      </c>
      <c r="H11" s="9">
        <v>25925</v>
      </c>
      <c r="I11" s="7"/>
      <c r="J11" s="7"/>
      <c r="K11" s="7">
        <f t="shared" si="1"/>
        <v>25925</v>
      </c>
      <c r="L11" s="7">
        <f t="shared" si="2"/>
        <v>62281</v>
      </c>
    </row>
    <row r="12" ht="37" customHeight="1" spans="1:12">
      <c r="A12" s="6" t="s">
        <v>18</v>
      </c>
      <c r="B12" s="7">
        <v>243</v>
      </c>
      <c r="C12" s="8">
        <v>29646</v>
      </c>
      <c r="D12" s="8"/>
      <c r="E12" s="8"/>
      <c r="F12" s="7">
        <f t="shared" si="0"/>
        <v>29646</v>
      </c>
      <c r="G12" s="7">
        <v>229</v>
      </c>
      <c r="H12" s="9">
        <v>23973</v>
      </c>
      <c r="I12" s="7"/>
      <c r="J12" s="7"/>
      <c r="K12" s="7">
        <f t="shared" si="1"/>
        <v>23973</v>
      </c>
      <c r="L12" s="7">
        <f t="shared" si="2"/>
        <v>53619</v>
      </c>
    </row>
    <row r="13" ht="37" customHeight="1" spans="1:12">
      <c r="A13" s="6" t="s">
        <v>19</v>
      </c>
      <c r="B13" s="7">
        <v>317</v>
      </c>
      <c r="C13" s="8">
        <v>38674</v>
      </c>
      <c r="D13" s="8"/>
      <c r="E13" s="8"/>
      <c r="F13" s="7">
        <f t="shared" si="0"/>
        <v>38674</v>
      </c>
      <c r="G13" s="7">
        <v>310</v>
      </c>
      <c r="H13" s="9">
        <v>32696</v>
      </c>
      <c r="I13" s="7"/>
      <c r="J13" s="7"/>
      <c r="K13" s="7">
        <f t="shared" si="1"/>
        <v>32696</v>
      </c>
      <c r="L13" s="7">
        <f t="shared" si="2"/>
        <v>71370</v>
      </c>
    </row>
    <row r="14" ht="37" customHeight="1" spans="1:12">
      <c r="A14" s="6" t="s">
        <v>20</v>
      </c>
      <c r="B14" s="7">
        <v>458</v>
      </c>
      <c r="C14" s="8">
        <v>55876</v>
      </c>
      <c r="D14" s="8"/>
      <c r="E14" s="8"/>
      <c r="F14" s="7">
        <f t="shared" si="0"/>
        <v>55876</v>
      </c>
      <c r="G14" s="7">
        <v>279</v>
      </c>
      <c r="H14" s="9">
        <v>29036</v>
      </c>
      <c r="I14" s="7"/>
      <c r="J14" s="7"/>
      <c r="K14" s="7">
        <f t="shared" si="1"/>
        <v>29036</v>
      </c>
      <c r="L14" s="7">
        <f t="shared" si="2"/>
        <v>84912</v>
      </c>
    </row>
    <row r="15" ht="37" customHeight="1" spans="1:12">
      <c r="A15" s="6" t="s">
        <v>21</v>
      </c>
      <c r="B15" s="7">
        <v>510</v>
      </c>
      <c r="C15" s="8">
        <v>62220</v>
      </c>
      <c r="D15" s="8"/>
      <c r="E15" s="8"/>
      <c r="F15" s="7">
        <f t="shared" si="0"/>
        <v>62220</v>
      </c>
      <c r="G15" s="7">
        <v>373</v>
      </c>
      <c r="H15" s="9">
        <v>40504</v>
      </c>
      <c r="I15" s="7"/>
      <c r="J15" s="7"/>
      <c r="K15" s="7">
        <f t="shared" si="1"/>
        <v>40504</v>
      </c>
      <c r="L15" s="7">
        <f t="shared" si="2"/>
        <v>102724</v>
      </c>
    </row>
    <row r="16" ht="37" customHeight="1" spans="1:12">
      <c r="A16" s="6" t="s">
        <v>22</v>
      </c>
      <c r="B16" s="7">
        <v>224</v>
      </c>
      <c r="C16" s="8">
        <v>27328</v>
      </c>
      <c r="D16" s="8"/>
      <c r="E16" s="8"/>
      <c r="F16" s="7">
        <f t="shared" si="0"/>
        <v>27328</v>
      </c>
      <c r="G16" s="7">
        <v>187</v>
      </c>
      <c r="H16" s="9">
        <v>19520</v>
      </c>
      <c r="I16" s="7"/>
      <c r="J16" s="7"/>
      <c r="K16" s="7">
        <f t="shared" si="1"/>
        <v>19520</v>
      </c>
      <c r="L16" s="7">
        <f t="shared" si="2"/>
        <v>46848</v>
      </c>
    </row>
    <row r="17" ht="37" customHeight="1" spans="1:12">
      <c r="A17" s="6" t="s">
        <v>23</v>
      </c>
      <c r="B17" s="7">
        <v>205</v>
      </c>
      <c r="C17" s="8">
        <v>25010</v>
      </c>
      <c r="D17" s="8"/>
      <c r="E17" s="8"/>
      <c r="F17" s="7">
        <f t="shared" si="0"/>
        <v>25010</v>
      </c>
      <c r="G17" s="7">
        <v>199</v>
      </c>
      <c r="H17" s="9">
        <v>21655</v>
      </c>
      <c r="I17" s="7"/>
      <c r="J17" s="7"/>
      <c r="K17" s="7">
        <f t="shared" si="1"/>
        <v>21655</v>
      </c>
      <c r="L17" s="7">
        <f t="shared" si="2"/>
        <v>46665</v>
      </c>
    </row>
    <row r="18" ht="37" customHeight="1" spans="1:12">
      <c r="A18" s="6" t="s">
        <v>24</v>
      </c>
      <c r="B18" s="7">
        <v>293</v>
      </c>
      <c r="C18" s="8">
        <v>35746</v>
      </c>
      <c r="D18" s="8"/>
      <c r="E18" s="8"/>
      <c r="F18" s="7">
        <f t="shared" si="0"/>
        <v>35746</v>
      </c>
      <c r="G18" s="7">
        <v>246</v>
      </c>
      <c r="H18" s="9">
        <v>26352</v>
      </c>
      <c r="I18" s="7"/>
      <c r="J18" s="7"/>
      <c r="K18" s="7">
        <f t="shared" si="1"/>
        <v>26352</v>
      </c>
      <c r="L18" s="7">
        <f t="shared" si="2"/>
        <v>62098</v>
      </c>
    </row>
    <row r="19" ht="37" customHeight="1" spans="1:12">
      <c r="A19" s="6" t="s">
        <v>25</v>
      </c>
      <c r="B19" s="7">
        <v>5695</v>
      </c>
      <c r="C19" s="8">
        <v>694790</v>
      </c>
      <c r="D19" s="8">
        <v>6</v>
      </c>
      <c r="E19" s="8">
        <v>732</v>
      </c>
      <c r="F19" s="7">
        <f t="shared" si="0"/>
        <v>695522</v>
      </c>
      <c r="G19" s="7">
        <v>4811</v>
      </c>
      <c r="H19" s="9">
        <v>515999</v>
      </c>
      <c r="I19" s="7">
        <v>4</v>
      </c>
      <c r="J19" s="7">
        <v>305</v>
      </c>
      <c r="K19" s="7">
        <f t="shared" si="1"/>
        <v>516304</v>
      </c>
      <c r="L19" s="7">
        <f t="shared" si="2"/>
        <v>1211826</v>
      </c>
    </row>
  </sheetData>
  <mergeCells count="5">
    <mergeCell ref="A1:L1"/>
    <mergeCell ref="B2:F2"/>
    <mergeCell ref="G2:K2"/>
    <mergeCell ref="A2:A3"/>
    <mergeCell ref="L2:L3"/>
  </mergeCells>
  <pageMargins left="0.590277777777778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2026-05-28T08:08:19Z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7673E103D669485EA0440132A47773E1</vt:lpwstr>
  </property>
  <property fmtid="{D5CDD505-2E9C-101B-9397-08002B2CF9AE}" pid="4" name="CalculationRule">
    <vt:i4>0</vt:i4>
  </property>
</Properties>
</file>