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27945" windowHeight="11925"/>
  </bookViews>
  <sheets>
    <sheet name="样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lenovo8</author>
  </authors>
  <commentList>
    <comment ref="D2" authorId="0">
      <text>
        <r>
          <rPr>
            <sz val="9"/>
            <rFont val="宋体"/>
            <charset val="134"/>
          </rPr>
          <t>逐项填写项目建设内容及其建设规模。</t>
        </r>
      </text>
    </comment>
    <comment ref="E2" authorId="0">
      <text>
        <r>
          <rPr>
            <sz val="9"/>
            <rFont val="宋体"/>
            <charset val="134"/>
          </rPr>
          <t xml:space="preserve">在‘总额’栏填写申请财政补助资金总额即可。
</t>
        </r>
      </text>
    </comment>
  </commentList>
</comments>
</file>

<file path=xl/sharedStrings.xml><?xml version="1.0" encoding="utf-8"?>
<sst xmlns="http://schemas.openxmlformats.org/spreadsheetml/2006/main" count="106" uniqueCount="105">
  <si>
    <r>
      <rPr>
        <u/>
        <sz val="28"/>
        <color theme="1"/>
        <rFont val="方正小标宋简体"/>
        <charset val="134"/>
      </rPr>
      <t xml:space="preserve">  柳林 </t>
    </r>
    <r>
      <rPr>
        <sz val="28"/>
        <color theme="1"/>
        <rFont val="方正小标宋简体"/>
        <charset val="134"/>
      </rPr>
      <t>县2021年财政扶贫专项资金安排明细表</t>
    </r>
  </si>
  <si>
    <t>序号</t>
  </si>
  <si>
    <t>资金分配发文编号</t>
  </si>
  <si>
    <t>项目名称</t>
  </si>
  <si>
    <t>主要建设任务及内容</t>
  </si>
  <si>
    <t>资金来源及规模（万元）</t>
  </si>
  <si>
    <t>备注</t>
  </si>
  <si>
    <t>总额</t>
  </si>
  <si>
    <t>中央</t>
  </si>
  <si>
    <t>省</t>
  </si>
  <si>
    <t>市</t>
  </si>
  <si>
    <t>县</t>
  </si>
  <si>
    <t>合计</t>
  </si>
  <si>
    <t>柳财农
〔2021〕256号</t>
  </si>
  <si>
    <t>陈家湾镇吴村桥</t>
  </si>
  <si>
    <t>桥全长54.65米，三跨混凝土空心板桥，桥面宽7.5米，建设好该道路方便垣上8个行政村1个贫困村居民出入通行</t>
  </si>
  <si>
    <t>南阳山村嘛塔则道路建设</t>
  </si>
  <si>
    <t>新建道路1.01公里，钢筋混凝土防撞护栏，波形护栏</t>
  </si>
  <si>
    <t>大黄沟至东山道路建设工程</t>
  </si>
  <si>
    <t>该项目改造路线全长1.575km，设计车速采用15km/h，路基宽度4.5m，路面3.5m，桥梁工程采用四级II类标准建设。</t>
  </si>
  <si>
    <t>2017年王家塔村生命安全工程</t>
  </si>
  <si>
    <t>防撞墙420米、单面波形梁钢护栏2096米，禁令标志24个</t>
  </si>
  <si>
    <t>阴塔至刘家垣道路建设</t>
  </si>
  <si>
    <t>阴塔-刘家垣道路工程全长6.5公里，宽4.5米，总投资653万元，工程验收合格率90%以上，能够按期完工，工程内容不得超过本县定额，解决含贫困人口670人出行方便，使用年限12年，群众满意度到90%以上,2019年付工程款1140471元，付工程设计费86000元</t>
  </si>
  <si>
    <t>高家沟村村内道路维修整治</t>
  </si>
  <si>
    <t>挡土墙长71m，M7.5浆砌MU片石基础210.6m3,M7.5浆砌MU片石墙身1080.7m3，基础开挖土方1579m3,基坑回填土1368.4m3</t>
  </si>
  <si>
    <t>白家塔土地开发整理</t>
  </si>
  <si>
    <t>白家塔村土地开发整理143亩农田</t>
  </si>
  <si>
    <t>贺家坡至东山村道路建设</t>
  </si>
  <si>
    <t>该项目起点位于贺家坡村，途径东山村，终点到达杨家洼村，路线全长4.5km.</t>
  </si>
  <si>
    <t>薛裴线至前岭项目</t>
  </si>
  <si>
    <t>总投资142.192万元，该工程2.32公里，按等外路标准建设，路基宽度4.5m，路面宽度3.5m。工程验收合格率90%以上，能够按期完工，工程内容不得超过本县定额，解决含贫困人口120人 方便，群众满意度到90%以上.</t>
  </si>
  <si>
    <t>贾家垣乡李新村农田灌溉项目</t>
  </si>
  <si>
    <t>修建混凝土板墙；修复浆砌石挡墙、排洪沟、淤地坝工程等，方便村民的出行安全</t>
  </si>
  <si>
    <t>贾家垣乡枣林村村道整治村庄绿化项目</t>
  </si>
  <si>
    <t>村道整治环境改善</t>
  </si>
  <si>
    <t>王家岭至翠头</t>
  </si>
  <si>
    <t>全长1.412公里，路基挖土方16132m3,填土方2919m3,18cm厚C30混凝土面层6061m2,15cm砂砾垫层6484m2,防护工程139.74m3/34m,排水工程边沟89m2/165m。</t>
  </si>
  <si>
    <t>段家坡路</t>
  </si>
  <si>
    <t>路基挖土方16132m3,填土方2919m3,18cm厚C30混凝土面层4864m2,15cm砂砾垫层5223m3，无新增桥梁涵，沿线增设安保工程。</t>
  </si>
  <si>
    <t>麻尾沟路</t>
  </si>
  <si>
    <t>改建路线全长2.188公里，主线路基宽度为4.5m,路面宽度为3.5m,支线路基宽度为3.5m,支线路基宽度为5.5m,路面宽度为4.5m,采用水泥混凝土路面。</t>
  </si>
  <si>
    <t>明家焉桥</t>
  </si>
  <si>
    <t>该桥为石拱桥，一孔跨经20米，桥长37.94米，桥面宽4米。</t>
  </si>
  <si>
    <t>金家庄镇北辛安村内排水工程</t>
  </si>
  <si>
    <t>建滚水坝3座</t>
  </si>
  <si>
    <t>北辛安村水肥一体化工程</t>
  </si>
  <si>
    <t>在该村制高点修建1000方蓄水池、1000方的蓄粪池各一座，300方的蓄水池一座，在养殖场附近修建500方的蓄粪池一座，同时需安装上水、输水管到达8000余米，安装变压器一台，抽水泵三台。</t>
  </si>
  <si>
    <t>金家庄人畜饮水水质净化工程</t>
  </si>
  <si>
    <t>金家庄村生活饮用水进行改善</t>
  </si>
  <si>
    <t>金家庄镇前庄上九龙口段人居环境整治项目</t>
  </si>
  <si>
    <t>对村庄中心地带的九龙口段进行了全面整治，主要工程建设项目有：整理绿化用地、栽植乔木灌木、栽植绿篱花卉、土方工程、墙面抹灰工程、挡墙工程等</t>
  </si>
  <si>
    <t>寨子湾中低产田改造造地打坝工程</t>
  </si>
  <si>
    <t>造地86亩，提高了全村897人的经济效益。提高了人民的生活质量</t>
  </si>
  <si>
    <t>柳林县留誉镇张家圪台村桥和田间路建设项目</t>
  </si>
  <si>
    <t>该项目改建路段全长2.136公里，路基宽度为4.5m，行车道宽度为3.5m，两侧各设0.5m土路肩，采用水泥混凝土路面，小桥涵设计洪水频率1/25，汽车荷载等级采用公路-Ⅱ级。</t>
  </si>
  <si>
    <t>下午林过村漫水桥</t>
  </si>
  <si>
    <t>混凝土桥一座，硬化道路0.06公里，土方回填500立方米，方便了人民的出行及生产，群众满意度90%以上。</t>
  </si>
  <si>
    <t>南沟村蓄水养鱼项目</t>
  </si>
  <si>
    <t>项目总投资669400元，修建长70米、高3米的水池北岸石砌护墙，修建长500米的不锈钢栏杆、管理库房及混凝土挡墙等，提高了村民的生活质量，群众满意度96%以上。</t>
  </si>
  <si>
    <t>小垣则村田间道路硬化工程</t>
  </si>
  <si>
    <t>田间道路硬化工程全长1713m，3.5米宽、16公分厚</t>
  </si>
  <si>
    <t>宋家垣-厚积坡-侯家咀道路工程</t>
  </si>
  <si>
    <t>宋家垣-厚积坡-侯家咀路线全长9.307km，主要为路基工程、排水工程、防护工程、路面工程和涵洞工程等，沿线增设安保工程。</t>
  </si>
  <si>
    <t>刘坪-东山村道一期改建工程</t>
  </si>
  <si>
    <t>改建路段全长3.691千米，路基宽度4.5米，路面宽度3.5米。</t>
  </si>
  <si>
    <t>高家焉至杨家坡靳家山路</t>
  </si>
  <si>
    <t>该工程全长5.395公里，其中主线3.305公里，起点位于高家焉文化广场，终点达杨家坡村村头，主线路基5.5米，路面4.5米。支线长2.09公里，起点于榆树焉与靳家山交叉口，终点到靳家山村，路基宽度4.5米，路面3.5米，采用四级以下公路标准建设，总投资5773287元。共收到450万元，支出工程款4297000元，设计费134000元，招标代理费34000元，工可编制费35000元。</t>
  </si>
  <si>
    <t>万头生猪养殖项目“三通一平”工程</t>
  </si>
  <si>
    <t>平整土地100余亩，建成后年出栏生猪2万头。</t>
  </si>
  <si>
    <t>枣洼-宋家沟道路改造工程</t>
  </si>
  <si>
    <t>枣洼-宋家沟4.5公里道路进行改造，方便周围5个行政村6800余人通行.</t>
  </si>
  <si>
    <t>四牛头村路基建设</t>
  </si>
  <si>
    <t>路基拓宽，整个路基，硬化路面。</t>
  </si>
  <si>
    <t>高家焉村土地整理</t>
  </si>
  <si>
    <t>平整土地100余亩，通过流转贫困户土地，解决贫困人口就业，增加贫困集体收益</t>
  </si>
  <si>
    <t>厚积坡至温家山道路改造工程</t>
  </si>
  <si>
    <t>厚积坡-温家山2.8公里道路硬化工程</t>
  </si>
  <si>
    <t>柳林县沿黄线至前东山村公路工程</t>
  </si>
  <si>
    <t>主要工程量为:挖除16cm水泥混凝土路面274.4m2挖土方4005，9m，挖石方21870m，弃方运输22352.5m，填方3601.1m，排水工程0.918km，浆砌片石边沟327.7m，浆砌片石急流槽41.63m，浆砌片石排洪渠907.2m，浆砌片石路肩墙435.8m:15cm砂砾垫层4187m，水泥混凝土面层5182m1-1.0m圆管涵1道;平面交又道2处，各类标志牌10块，波形钢板护栏Gr-B-2E190m。建成后可解决全村464人，贫困人口20人的出行方便。</t>
  </si>
  <si>
    <t>柳林县石西乡石西村贺水自来水厂道路建设</t>
  </si>
  <si>
    <t>道路建设及硬化1.1公里，路基建设，完善排水设施。建成后可解决全村2197人，贫困人口42人的出行方便。</t>
  </si>
  <si>
    <t>薛村镇薛王山村道路硬化</t>
  </si>
  <si>
    <t>硬化路面500米长，宽4.5米，作了全部底层处理，7条水道，路面修补</t>
  </si>
  <si>
    <t>解家峪村饮水安全工程</t>
  </si>
  <si>
    <t>解决解家峪贫困村250户，710口人的人畜吃水安全问题，引水到户，告别了全村饮水的艰难处境。</t>
  </si>
  <si>
    <t>郝家庄至前山道路建设</t>
  </si>
  <si>
    <t>郝家庄-前山3.2公里道路改造工程，总投资290万元，工程验收合格率90%以上，能够按期完工，工程内容不得超过本县定额，解决1280（含贫困人口915）人出行方便，使用年限12年，群众满意度到90%以上,2019年付工程设计费24170元，付工程监理费31980元</t>
  </si>
  <si>
    <t>寨则湾-李家焉道路</t>
  </si>
  <si>
    <t>道路建设寨则湾-李家焉全长约2.1公里</t>
  </si>
  <si>
    <t>党家沟至高家焉畅返不畅</t>
  </si>
  <si>
    <t>该工程全长2.98公里，路基宽度5.5米，路面4.5米，总投资1969211元。共收到200万元工程款，支出工程款1828600元，设计费45800元，可研费26000元，监理费38000元，占地补偿费42000元。</t>
  </si>
  <si>
    <t>白家塔村农田灌溉项目</t>
  </si>
  <si>
    <t>水源工程、管道工程、附属建筑物工程、输变电工程，2019年付工程款183957.61元，工程监理费19552.39元</t>
  </si>
  <si>
    <t>柳家沟造地项目</t>
  </si>
  <si>
    <t>计划造地约200余亩</t>
  </si>
  <si>
    <t>S248-山头公路</t>
  </si>
  <si>
    <t>S248-锄沟村全长9.772公里，宽3.5米的公路</t>
  </si>
  <si>
    <t>白家坡自然村道路硬化及附属工程</t>
  </si>
  <si>
    <t>道路硬化、坝口土方回填、石砌挡墙、混凝土护坡梁、排水管埋设等工程</t>
  </si>
  <si>
    <t>刘坪村村内道路硬化</t>
  </si>
  <si>
    <t>庄上镇山头村S248-山头公路庄上镇锄沟界-山头段</t>
  </si>
  <si>
    <t>S248--山头公路锄沟-山头段（畅返不畅）改造工程项目起点于S248--山头公路S248-锄沟段相接，终点止于山头村，路线全长1.336km，全线采用四级公路标准建设。路基宽度5.5m，路面宽度4.5m，设计速度为20km/h，路面结构采用15cm砂砾层+18cmC30混凝土。</t>
  </si>
  <si>
    <t>陈家湾镇双卜咀村2017年焉芦—双卜咀道路硬化工程</t>
  </si>
  <si>
    <t>全长2.647公里，宽3.5米水泥混凝土路面，建设好该道路方便垣上5个行政村2个贫困村居民出入通行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</si>
</sst>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8">
    <font>
      <sz val="11"/>
      <color theme="1"/>
      <name val="宋体"/>
      <charset val="134"/>
      <scheme val="minor"/>
    </font>
    <font>
      <u/>
      <sz val="28"/>
      <color theme="1"/>
      <name val="方正小标宋简体"/>
      <charset val="134"/>
    </font>
    <font>
      <sz val="28"/>
      <color theme="1"/>
      <name val="方正小标宋简体"/>
      <charset val="134"/>
    </font>
    <font>
      <sz val="11"/>
      <color theme="1"/>
      <name val="黑体"/>
      <charset val="134"/>
    </font>
    <font>
      <sz val="10"/>
      <color theme="1"/>
      <name val="仿宋_GB2312"/>
      <charset val="134"/>
    </font>
    <font>
      <sz val="11"/>
      <color theme="1"/>
      <name val="仿宋_GB2312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49" applyFont="1" applyFill="1">
      <alignment vertical="center"/>
    </xf>
    <xf numFmtId="176" fontId="0" fillId="0" borderId="0" xfId="49" applyNumberFormat="1" applyFont="1" applyFill="1">
      <alignment vertical="center"/>
    </xf>
    <xf numFmtId="0" fontId="0" fillId="0" borderId="0" xfId="49" applyFont="1" applyFill="1" applyAlignment="1">
      <alignment vertical="center"/>
    </xf>
    <xf numFmtId="0" fontId="0" fillId="0" borderId="0" xfId="49" applyFont="1" applyFill="1" applyAlignment="1">
      <alignment horizontal="left" vertical="center"/>
    </xf>
    <xf numFmtId="0" fontId="0" fillId="0" borderId="0" xfId="49" applyFont="1" applyFill="1" applyAlignment="1">
      <alignment horizontal="right" vertical="center"/>
    </xf>
    <xf numFmtId="176" fontId="0" fillId="0" borderId="0" xfId="49" applyNumberFormat="1" applyFont="1" applyFill="1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2" fillId="0" borderId="0" xfId="49" applyFont="1" applyFill="1" applyAlignment="1">
      <alignment horizontal="left" vertical="center"/>
    </xf>
    <xf numFmtId="0" fontId="2" fillId="0" borderId="0" xfId="49" applyFont="1" applyFill="1" applyAlignment="1">
      <alignment vertical="center"/>
    </xf>
    <xf numFmtId="0" fontId="2" fillId="0" borderId="0" xfId="49" applyFont="1" applyFill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176" fontId="3" fillId="0" borderId="4" xfId="49" applyNumberFormat="1" applyFont="1" applyFill="1" applyBorder="1" applyAlignment="1">
      <alignment horizontal="center" vertical="center" wrapText="1"/>
    </xf>
    <xf numFmtId="176" fontId="3" fillId="0" borderId="5" xfId="49" applyNumberFormat="1" applyFont="1" applyFill="1" applyBorder="1" applyAlignment="1">
      <alignment horizontal="center" vertical="center" wrapText="1"/>
    </xf>
    <xf numFmtId="176" fontId="3" fillId="0" borderId="5" xfId="49" applyNumberFormat="1" applyFont="1" applyFill="1" applyBorder="1" applyAlignment="1">
      <alignment horizontal="left" vertical="center" wrapText="1"/>
    </xf>
    <xf numFmtId="176" fontId="3" fillId="0" borderId="6" xfId="49" applyNumberFormat="1" applyFont="1" applyFill="1" applyBorder="1" applyAlignment="1">
      <alignment horizontal="center" vertical="center" wrapText="1"/>
    </xf>
    <xf numFmtId="177" fontId="3" fillId="0" borderId="4" xfId="49" applyNumberFormat="1" applyFont="1" applyFill="1" applyBorder="1" applyAlignment="1">
      <alignment horizontal="center" vertical="center" wrapText="1"/>
    </xf>
    <xf numFmtId="176" fontId="3" fillId="0" borderId="2" xfId="49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176" fontId="3" fillId="0" borderId="7" xfId="49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  <protection hidden="1"/>
    </xf>
    <xf numFmtId="0" fontId="0" fillId="0" borderId="1" xfId="49" applyFont="1" applyFill="1" applyBorder="1" applyAlignment="1">
      <alignment vertical="center"/>
    </xf>
    <xf numFmtId="0" fontId="6" fillId="0" borderId="2" xfId="49" applyFont="1" applyFill="1" applyBorder="1" applyAlignment="1">
      <alignment vertical="center" wrapText="1"/>
    </xf>
    <xf numFmtId="0" fontId="3" fillId="0" borderId="0" xfId="49" applyFont="1" applyFill="1">
      <alignment vertical="center"/>
    </xf>
    <xf numFmtId="176" fontId="3" fillId="0" borderId="0" xfId="49" applyNumberFormat="1" applyFont="1" applyFill="1">
      <alignment vertical="center"/>
    </xf>
    <xf numFmtId="0" fontId="0" fillId="0" borderId="0" xfId="0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5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50"/>
  <sheetViews>
    <sheetView tabSelected="1" zoomScale="85" zoomScaleNormal="85" topLeftCell="A22" workbookViewId="0">
      <selection activeCell="C22" sqref="C22"/>
    </sheetView>
  </sheetViews>
  <sheetFormatPr defaultColWidth="9" defaultRowHeight="13.5"/>
  <cols>
    <col min="1" max="1" width="6.38333333333333" style="1" customWidth="1"/>
    <col min="2" max="2" width="13.3833333333333" style="1" customWidth="1"/>
    <col min="3" max="3" width="36.75" style="4" customWidth="1"/>
    <col min="4" max="4" width="28.6333333333333" style="3" customWidth="1"/>
    <col min="5" max="5" width="10.8416666666667" style="5" customWidth="1"/>
    <col min="6" max="8" width="8.25" style="1" customWidth="1"/>
    <col min="9" max="9" width="10.5833333333333" style="6" customWidth="1"/>
    <col min="10" max="10" width="9" style="1" customWidth="1"/>
    <col min="11" max="16371" width="9" style="1"/>
  </cols>
  <sheetData>
    <row r="1" s="1" customFormat="1" ht="62" customHeight="1" spans="1:10">
      <c r="A1" s="7" t="s">
        <v>0</v>
      </c>
      <c r="B1" s="7"/>
      <c r="C1" s="8"/>
      <c r="D1" s="9"/>
      <c r="E1" s="10"/>
      <c r="F1" s="10"/>
      <c r="G1" s="10"/>
      <c r="H1" s="10"/>
      <c r="I1" s="10"/>
      <c r="J1" s="10"/>
    </row>
    <row r="2" s="1" customFormat="1" ht="33" customHeight="1" spans="1:16384">
      <c r="A2" s="11" t="s">
        <v>1</v>
      </c>
      <c r="B2" s="12" t="s">
        <v>2</v>
      </c>
      <c r="C2" s="11" t="s">
        <v>3</v>
      </c>
      <c r="D2" s="11" t="s">
        <v>4</v>
      </c>
      <c r="E2" s="13" t="s">
        <v>5</v>
      </c>
      <c r="F2" s="13"/>
      <c r="G2" s="13"/>
      <c r="H2" s="13"/>
      <c r="I2" s="13"/>
      <c r="J2" s="11" t="s">
        <v>6</v>
      </c>
      <c r="XEW2" s="26"/>
      <c r="XEX2" s="26"/>
      <c r="XEY2" s="26"/>
      <c r="XEZ2" s="26"/>
      <c r="XFA2" s="26"/>
      <c r="XFB2" s="26"/>
      <c r="XFC2" s="26"/>
      <c r="XFD2" s="26"/>
    </row>
    <row r="3" s="1" customFormat="1" ht="35" customHeight="1" spans="1:16384">
      <c r="A3" s="11"/>
      <c r="B3" s="14"/>
      <c r="C3" s="11"/>
      <c r="D3" s="11"/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1"/>
      <c r="XEW3" s="26"/>
      <c r="XEX3" s="26"/>
      <c r="XEY3" s="26"/>
      <c r="XEZ3" s="26"/>
      <c r="XFA3" s="26"/>
      <c r="XFB3" s="26"/>
      <c r="XFC3" s="26"/>
      <c r="XFD3" s="26"/>
    </row>
    <row r="4" s="2" customFormat="1" ht="40" customHeight="1" spans="1:16384">
      <c r="A4" s="15" t="s">
        <v>12</v>
      </c>
      <c r="B4" s="16"/>
      <c r="C4" s="17"/>
      <c r="D4" s="18"/>
      <c r="E4" s="13">
        <f>SUM(E5:E50)</f>
        <v>2754</v>
      </c>
      <c r="F4" s="13"/>
      <c r="G4" s="13"/>
      <c r="H4" s="13"/>
      <c r="I4" s="13">
        <f>SUM(I5:I50)</f>
        <v>2754</v>
      </c>
      <c r="J4" s="13"/>
      <c r="XEW4" s="27"/>
      <c r="XEX4" s="27"/>
      <c r="XEY4" s="27"/>
      <c r="XEZ4" s="27"/>
      <c r="XFA4" s="27"/>
      <c r="XFB4" s="27"/>
      <c r="XFC4" s="27"/>
      <c r="XFD4" s="27"/>
    </row>
    <row r="5" s="3" customFormat="1" ht="51" customHeight="1" spans="1:10">
      <c r="A5" s="19">
        <v>1</v>
      </c>
      <c r="B5" s="20" t="s">
        <v>13</v>
      </c>
      <c r="C5" s="21" t="s">
        <v>14</v>
      </c>
      <c r="D5" s="21" t="s">
        <v>15</v>
      </c>
      <c r="E5" s="13">
        <v>30</v>
      </c>
      <c r="F5" s="13"/>
      <c r="G5" s="13"/>
      <c r="H5" s="13"/>
      <c r="I5" s="13">
        <v>30</v>
      </c>
      <c r="J5" s="24"/>
    </row>
    <row r="6" s="3" customFormat="1" ht="40" customHeight="1" spans="1:10">
      <c r="A6" s="19">
        <v>2</v>
      </c>
      <c r="B6" s="22"/>
      <c r="C6" s="21" t="s">
        <v>16</v>
      </c>
      <c r="D6" s="21" t="s">
        <v>17</v>
      </c>
      <c r="E6" s="13">
        <v>18</v>
      </c>
      <c r="F6" s="13"/>
      <c r="G6" s="13"/>
      <c r="H6" s="13"/>
      <c r="I6" s="13">
        <v>18</v>
      </c>
      <c r="J6" s="25"/>
    </row>
    <row r="7" s="3" customFormat="1" ht="40" customHeight="1" spans="1:16384">
      <c r="A7" s="19">
        <v>3</v>
      </c>
      <c r="B7" s="22"/>
      <c r="C7" s="21" t="s">
        <v>18</v>
      </c>
      <c r="D7" s="21" t="s">
        <v>19</v>
      </c>
      <c r="E7" s="13">
        <v>292.6662</v>
      </c>
      <c r="F7" s="13"/>
      <c r="G7" s="13"/>
      <c r="H7" s="13"/>
      <c r="I7" s="13">
        <v>292.6662</v>
      </c>
      <c r="J7" s="24"/>
      <c r="XEW7" s="28"/>
      <c r="XEX7" s="28"/>
      <c r="XEY7" s="28"/>
      <c r="XEZ7" s="28"/>
      <c r="XFA7" s="28"/>
      <c r="XFB7" s="28"/>
      <c r="XFC7" s="28"/>
      <c r="XFD7" s="28"/>
    </row>
    <row r="8" s="3" customFormat="1" ht="42" customHeight="1" spans="1:16384">
      <c r="A8" s="19">
        <v>4</v>
      </c>
      <c r="B8" s="22"/>
      <c r="C8" s="21" t="s">
        <v>20</v>
      </c>
      <c r="D8" s="21" t="s">
        <v>21</v>
      </c>
      <c r="E8" s="13">
        <v>12</v>
      </c>
      <c r="F8" s="13"/>
      <c r="G8" s="13"/>
      <c r="H8" s="13"/>
      <c r="I8" s="13">
        <v>12</v>
      </c>
      <c r="J8" s="24"/>
      <c r="XEW8" s="28"/>
      <c r="XEX8" s="28"/>
      <c r="XEY8" s="28"/>
      <c r="XEZ8" s="28"/>
      <c r="XFA8" s="28"/>
      <c r="XFB8" s="28"/>
      <c r="XFC8" s="28"/>
      <c r="XFD8" s="28"/>
    </row>
    <row r="9" s="3" customFormat="1" ht="42" customHeight="1" spans="1:16384">
      <c r="A9" s="19">
        <v>5</v>
      </c>
      <c r="B9" s="22"/>
      <c r="C9" s="21" t="s">
        <v>22</v>
      </c>
      <c r="D9" s="21" t="s">
        <v>23</v>
      </c>
      <c r="E9" s="13">
        <v>30</v>
      </c>
      <c r="F9" s="13"/>
      <c r="G9" s="13"/>
      <c r="H9" s="13"/>
      <c r="I9" s="13">
        <v>30</v>
      </c>
      <c r="J9" s="24"/>
      <c r="XEW9" s="28"/>
      <c r="XEX9" s="28"/>
      <c r="XEY9" s="28"/>
      <c r="XEZ9" s="28"/>
      <c r="XFA9" s="28"/>
      <c r="XFB9" s="28"/>
      <c r="XFC9" s="28"/>
      <c r="XFD9" s="28"/>
    </row>
    <row r="10" s="3" customFormat="1" ht="40" customHeight="1" spans="1:16384">
      <c r="A10" s="19">
        <v>6</v>
      </c>
      <c r="B10" s="22"/>
      <c r="C10" s="21" t="s">
        <v>24</v>
      </c>
      <c r="D10" s="21" t="s">
        <v>25</v>
      </c>
      <c r="E10" s="13">
        <v>20</v>
      </c>
      <c r="F10" s="13"/>
      <c r="G10" s="13"/>
      <c r="H10" s="13"/>
      <c r="I10" s="13">
        <v>20</v>
      </c>
      <c r="J10" s="24"/>
      <c r="XEW10" s="28"/>
      <c r="XEX10" s="28"/>
      <c r="XEY10" s="28"/>
      <c r="XEZ10" s="28"/>
      <c r="XFA10" s="28"/>
      <c r="XFB10" s="28"/>
      <c r="XFC10" s="28"/>
      <c r="XFD10" s="28"/>
    </row>
    <row r="11" s="3" customFormat="1" ht="40" customHeight="1" spans="1:16384">
      <c r="A11" s="19">
        <v>7</v>
      </c>
      <c r="B11" s="22"/>
      <c r="C11" s="21" t="s">
        <v>26</v>
      </c>
      <c r="D11" s="21" t="s">
        <v>27</v>
      </c>
      <c r="E11" s="13">
        <v>50</v>
      </c>
      <c r="F11" s="13"/>
      <c r="G11" s="13"/>
      <c r="H11" s="13"/>
      <c r="I11" s="13">
        <v>50</v>
      </c>
      <c r="J11" s="24"/>
      <c r="XEW11" s="28"/>
      <c r="XEX11" s="28"/>
      <c r="XEY11" s="28"/>
      <c r="XEZ11" s="28"/>
      <c r="XFA11" s="28"/>
      <c r="XFB11" s="28"/>
      <c r="XFC11" s="28"/>
      <c r="XFD11" s="28"/>
    </row>
    <row r="12" s="3" customFormat="1" ht="40" customHeight="1" spans="1:16384">
      <c r="A12" s="19">
        <v>8</v>
      </c>
      <c r="B12" s="22"/>
      <c r="C12" s="21" t="s">
        <v>28</v>
      </c>
      <c r="D12" s="21" t="s">
        <v>29</v>
      </c>
      <c r="E12" s="13">
        <v>88.2075</v>
      </c>
      <c r="F12" s="13"/>
      <c r="G12" s="13"/>
      <c r="H12" s="13"/>
      <c r="I12" s="13">
        <v>88.2075</v>
      </c>
      <c r="J12" s="24"/>
      <c r="XEW12" s="28"/>
      <c r="XEX12" s="28"/>
      <c r="XEY12" s="28"/>
      <c r="XEZ12" s="28"/>
      <c r="XFA12" s="28"/>
      <c r="XFB12" s="28"/>
      <c r="XFC12" s="28"/>
      <c r="XFD12" s="28"/>
    </row>
    <row r="13" s="3" customFormat="1" ht="40" customHeight="1" spans="1:16384">
      <c r="A13" s="19">
        <v>9</v>
      </c>
      <c r="B13" s="22"/>
      <c r="C13" s="21" t="s">
        <v>30</v>
      </c>
      <c r="D13" s="21" t="s">
        <v>31</v>
      </c>
      <c r="E13" s="13">
        <v>35</v>
      </c>
      <c r="F13" s="13"/>
      <c r="G13" s="13"/>
      <c r="H13" s="13"/>
      <c r="I13" s="13">
        <v>35</v>
      </c>
      <c r="J13" s="24"/>
      <c r="XEW13" s="28"/>
      <c r="XEX13" s="28"/>
      <c r="XEY13" s="28"/>
      <c r="XEZ13" s="28"/>
      <c r="XFA13" s="28"/>
      <c r="XFB13" s="28"/>
      <c r="XFC13" s="28"/>
      <c r="XFD13" s="28"/>
    </row>
    <row r="14" s="3" customFormat="1" ht="40" customHeight="1" spans="1:16384">
      <c r="A14" s="19">
        <v>10</v>
      </c>
      <c r="B14" s="22"/>
      <c r="C14" s="21" t="s">
        <v>32</v>
      </c>
      <c r="D14" s="21" t="s">
        <v>33</v>
      </c>
      <c r="E14" s="13">
        <v>16</v>
      </c>
      <c r="F14" s="13"/>
      <c r="G14" s="13"/>
      <c r="H14" s="13"/>
      <c r="I14" s="13">
        <v>16</v>
      </c>
      <c r="J14" s="24"/>
      <c r="XEW14" s="28"/>
      <c r="XEX14" s="28"/>
      <c r="XEY14" s="28"/>
      <c r="XEZ14" s="28"/>
      <c r="XFA14" s="28"/>
      <c r="XFB14" s="28"/>
      <c r="XFC14" s="28"/>
      <c r="XFD14" s="28"/>
    </row>
    <row r="15" s="3" customFormat="1" ht="40" customHeight="1" spans="1:16384">
      <c r="A15" s="19">
        <v>11</v>
      </c>
      <c r="B15" s="22"/>
      <c r="C15" s="21" t="s">
        <v>34</v>
      </c>
      <c r="D15" s="21" t="s">
        <v>35</v>
      </c>
      <c r="E15" s="13">
        <v>50</v>
      </c>
      <c r="F15" s="13"/>
      <c r="G15" s="13"/>
      <c r="H15" s="13"/>
      <c r="I15" s="13">
        <v>50</v>
      </c>
      <c r="J15" s="24"/>
      <c r="XEW15" s="28"/>
      <c r="XEX15" s="28"/>
      <c r="XEY15" s="28"/>
      <c r="XEZ15" s="28"/>
      <c r="XFA15" s="28"/>
      <c r="XFB15" s="28"/>
      <c r="XFC15" s="28"/>
      <c r="XFD15" s="28"/>
    </row>
    <row r="16" s="3" customFormat="1" ht="40" customHeight="1" spans="1:16384">
      <c r="A16" s="19">
        <v>12</v>
      </c>
      <c r="B16" s="22"/>
      <c r="C16" s="21" t="s">
        <v>36</v>
      </c>
      <c r="D16" s="21" t="s">
        <v>37</v>
      </c>
      <c r="E16" s="13">
        <v>30</v>
      </c>
      <c r="F16" s="13"/>
      <c r="G16" s="13"/>
      <c r="H16" s="13"/>
      <c r="I16" s="13">
        <v>30</v>
      </c>
      <c r="J16" s="24"/>
      <c r="XEW16" s="28"/>
      <c r="XEX16" s="28"/>
      <c r="XEY16" s="28"/>
      <c r="XEZ16" s="28"/>
      <c r="XFA16" s="28"/>
      <c r="XFB16" s="28"/>
      <c r="XFC16" s="28"/>
      <c r="XFD16" s="28"/>
    </row>
    <row r="17" s="3" customFormat="1" ht="40" customHeight="1" spans="1:16384">
      <c r="A17" s="19">
        <v>13</v>
      </c>
      <c r="B17" s="22"/>
      <c r="C17" s="21" t="s">
        <v>38</v>
      </c>
      <c r="D17" s="21" t="s">
        <v>39</v>
      </c>
      <c r="E17" s="13">
        <v>18</v>
      </c>
      <c r="F17" s="13"/>
      <c r="G17" s="13"/>
      <c r="H17" s="13"/>
      <c r="I17" s="13">
        <v>18</v>
      </c>
      <c r="J17" s="24"/>
      <c r="XEW17" s="28"/>
      <c r="XEX17" s="28"/>
      <c r="XEY17" s="28"/>
      <c r="XEZ17" s="28"/>
      <c r="XFA17" s="28"/>
      <c r="XFB17" s="28"/>
      <c r="XFC17" s="28"/>
      <c r="XFD17" s="28"/>
    </row>
    <row r="18" s="3" customFormat="1" ht="40" customHeight="1" spans="1:16384">
      <c r="A18" s="19">
        <v>14</v>
      </c>
      <c r="B18" s="22"/>
      <c r="C18" s="21" t="s">
        <v>40</v>
      </c>
      <c r="D18" s="21" t="s">
        <v>41</v>
      </c>
      <c r="E18" s="13">
        <v>15</v>
      </c>
      <c r="F18" s="13"/>
      <c r="G18" s="13"/>
      <c r="H18" s="13"/>
      <c r="I18" s="13">
        <v>15</v>
      </c>
      <c r="J18" s="24"/>
      <c r="XEW18" s="28"/>
      <c r="XEX18" s="28"/>
      <c r="XEY18" s="28"/>
      <c r="XEZ18" s="28"/>
      <c r="XFA18" s="28"/>
      <c r="XFB18" s="28"/>
      <c r="XFC18" s="28"/>
      <c r="XFD18" s="28"/>
    </row>
    <row r="19" s="3" customFormat="1" ht="40" customHeight="1" spans="1:16384">
      <c r="A19" s="19">
        <v>15</v>
      </c>
      <c r="B19" s="22"/>
      <c r="C19" s="21" t="s">
        <v>42</v>
      </c>
      <c r="D19" s="21" t="s">
        <v>43</v>
      </c>
      <c r="E19" s="13">
        <v>4.103</v>
      </c>
      <c r="F19" s="13"/>
      <c r="G19" s="13"/>
      <c r="H19" s="13"/>
      <c r="I19" s="13">
        <v>4.103</v>
      </c>
      <c r="J19" s="24"/>
      <c r="XEW19" s="28"/>
      <c r="XEX19" s="28"/>
      <c r="XEY19" s="28"/>
      <c r="XEZ19" s="28"/>
      <c r="XFA19" s="28"/>
      <c r="XFB19" s="28"/>
      <c r="XFC19" s="28"/>
      <c r="XFD19" s="28"/>
    </row>
    <row r="20" s="3" customFormat="1" ht="40" customHeight="1" spans="1:16384">
      <c r="A20" s="19">
        <v>16</v>
      </c>
      <c r="B20" s="22"/>
      <c r="C20" s="21" t="s">
        <v>44</v>
      </c>
      <c r="D20" s="21" t="s">
        <v>45</v>
      </c>
      <c r="E20" s="13">
        <v>9.5</v>
      </c>
      <c r="F20" s="13"/>
      <c r="G20" s="13"/>
      <c r="H20" s="13"/>
      <c r="I20" s="13">
        <v>9.5</v>
      </c>
      <c r="J20" s="24"/>
      <c r="XEW20" s="28"/>
      <c r="XEX20" s="28"/>
      <c r="XEY20" s="28"/>
      <c r="XEZ20" s="28"/>
      <c r="XFA20" s="28"/>
      <c r="XFB20" s="28"/>
      <c r="XFC20" s="28"/>
      <c r="XFD20" s="28"/>
    </row>
    <row r="21" s="3" customFormat="1" ht="40" customHeight="1" spans="1:16384">
      <c r="A21" s="19">
        <v>17</v>
      </c>
      <c r="B21" s="22"/>
      <c r="C21" s="21" t="s">
        <v>46</v>
      </c>
      <c r="D21" s="21" t="s">
        <v>47</v>
      </c>
      <c r="E21" s="13">
        <v>130</v>
      </c>
      <c r="F21" s="13"/>
      <c r="G21" s="13"/>
      <c r="H21" s="13"/>
      <c r="I21" s="13">
        <v>130</v>
      </c>
      <c r="J21" s="24"/>
      <c r="XEW21" s="28"/>
      <c r="XEX21" s="28"/>
      <c r="XEY21" s="28"/>
      <c r="XEZ21" s="28"/>
      <c r="XFA21" s="28"/>
      <c r="XFB21" s="28"/>
      <c r="XFC21" s="28"/>
      <c r="XFD21" s="28"/>
    </row>
    <row r="22" s="3" customFormat="1" ht="40" customHeight="1" spans="1:16384">
      <c r="A22" s="19">
        <v>18</v>
      </c>
      <c r="B22" s="22"/>
      <c r="C22" s="21" t="s">
        <v>48</v>
      </c>
      <c r="D22" s="21" t="s">
        <v>49</v>
      </c>
      <c r="E22" s="13">
        <v>30</v>
      </c>
      <c r="F22" s="13"/>
      <c r="G22" s="13"/>
      <c r="H22" s="13"/>
      <c r="I22" s="13">
        <v>30</v>
      </c>
      <c r="J22" s="24"/>
      <c r="XEW22" s="28"/>
      <c r="XEX22" s="28"/>
      <c r="XEY22" s="28"/>
      <c r="XEZ22" s="28"/>
      <c r="XFA22" s="28"/>
      <c r="XFB22" s="28"/>
      <c r="XFC22" s="28"/>
      <c r="XFD22" s="28"/>
    </row>
    <row r="23" s="3" customFormat="1" ht="40" customHeight="1" spans="1:16384">
      <c r="A23" s="19">
        <v>19</v>
      </c>
      <c r="B23" s="22"/>
      <c r="C23" s="21" t="s">
        <v>50</v>
      </c>
      <c r="D23" s="21" t="s">
        <v>51</v>
      </c>
      <c r="E23" s="13">
        <v>100</v>
      </c>
      <c r="F23" s="13"/>
      <c r="G23" s="13"/>
      <c r="H23" s="13"/>
      <c r="I23" s="13">
        <v>100</v>
      </c>
      <c r="J23" s="24"/>
      <c r="XEW23" s="28"/>
      <c r="XEX23" s="28"/>
      <c r="XEY23" s="28"/>
      <c r="XEZ23" s="28"/>
      <c r="XFA23" s="28"/>
      <c r="XFB23" s="28"/>
      <c r="XFC23" s="28"/>
      <c r="XFD23" s="28"/>
    </row>
    <row r="24" s="3" customFormat="1" ht="40" customHeight="1" spans="1:16384">
      <c r="A24" s="19">
        <v>20</v>
      </c>
      <c r="B24" s="22"/>
      <c r="C24" s="21" t="s">
        <v>52</v>
      </c>
      <c r="D24" s="21" t="s">
        <v>53</v>
      </c>
      <c r="E24" s="13">
        <v>9.5219</v>
      </c>
      <c r="F24" s="13"/>
      <c r="G24" s="13"/>
      <c r="H24" s="13"/>
      <c r="I24" s="13">
        <v>9.5219</v>
      </c>
      <c r="J24" s="24"/>
      <c r="XEW24" s="28"/>
      <c r="XEX24" s="28"/>
      <c r="XEY24" s="28"/>
      <c r="XEZ24" s="28"/>
      <c r="XFA24" s="28"/>
      <c r="XFB24" s="28"/>
      <c r="XFC24" s="28"/>
      <c r="XFD24" s="28"/>
    </row>
    <row r="25" s="3" customFormat="1" ht="40" customHeight="1" spans="1:16384">
      <c r="A25" s="19">
        <v>21</v>
      </c>
      <c r="B25" s="22"/>
      <c r="C25" s="21" t="s">
        <v>54</v>
      </c>
      <c r="D25" s="21" t="s">
        <v>55</v>
      </c>
      <c r="E25" s="13">
        <v>21</v>
      </c>
      <c r="F25" s="13"/>
      <c r="G25" s="13"/>
      <c r="H25" s="13"/>
      <c r="I25" s="13">
        <v>21</v>
      </c>
      <c r="J25" s="24"/>
      <c r="XEW25" s="28"/>
      <c r="XEX25" s="28"/>
      <c r="XEY25" s="28"/>
      <c r="XEZ25" s="28"/>
      <c r="XFA25" s="28"/>
      <c r="XFB25" s="28"/>
      <c r="XFC25" s="28"/>
      <c r="XFD25" s="28"/>
    </row>
    <row r="26" s="3" customFormat="1" ht="40" customHeight="1" spans="1:16384">
      <c r="A26" s="19">
        <v>22</v>
      </c>
      <c r="B26" s="22"/>
      <c r="C26" s="21" t="s">
        <v>56</v>
      </c>
      <c r="D26" s="21" t="s">
        <v>57</v>
      </c>
      <c r="E26" s="13">
        <v>14.0463</v>
      </c>
      <c r="F26" s="13"/>
      <c r="G26" s="13"/>
      <c r="H26" s="13"/>
      <c r="I26" s="13">
        <v>14.0463</v>
      </c>
      <c r="J26" s="24"/>
      <c r="XEW26" s="28"/>
      <c r="XEX26" s="28"/>
      <c r="XEY26" s="28"/>
      <c r="XEZ26" s="28"/>
      <c r="XFA26" s="28"/>
      <c r="XFB26" s="28"/>
      <c r="XFC26" s="28"/>
      <c r="XFD26" s="28"/>
    </row>
    <row r="27" s="3" customFormat="1" ht="40" customHeight="1" spans="1:16384">
      <c r="A27" s="19">
        <v>23</v>
      </c>
      <c r="B27" s="22"/>
      <c r="C27" s="21" t="s">
        <v>58</v>
      </c>
      <c r="D27" s="21" t="s">
        <v>59</v>
      </c>
      <c r="E27" s="13">
        <v>10</v>
      </c>
      <c r="F27" s="13"/>
      <c r="G27" s="13"/>
      <c r="H27" s="13"/>
      <c r="I27" s="13">
        <v>10</v>
      </c>
      <c r="J27" s="24"/>
      <c r="XEW27" s="28"/>
      <c r="XEX27" s="28"/>
      <c r="XEY27" s="28"/>
      <c r="XEZ27" s="28"/>
      <c r="XFA27" s="28"/>
      <c r="XFB27" s="28"/>
      <c r="XFC27" s="28"/>
      <c r="XFD27" s="28"/>
    </row>
    <row r="28" s="3" customFormat="1" ht="40" customHeight="1" spans="1:16384">
      <c r="A28" s="19">
        <v>24</v>
      </c>
      <c r="B28" s="22"/>
      <c r="C28" s="21" t="s">
        <v>60</v>
      </c>
      <c r="D28" s="21" t="s">
        <v>61</v>
      </c>
      <c r="E28" s="13">
        <v>5.6475</v>
      </c>
      <c r="F28" s="13"/>
      <c r="G28" s="13"/>
      <c r="H28" s="13"/>
      <c r="I28" s="13">
        <v>5.6475</v>
      </c>
      <c r="J28" s="24"/>
      <c r="XEW28" s="28"/>
      <c r="XEX28" s="28"/>
      <c r="XEY28" s="28"/>
      <c r="XEZ28" s="28"/>
      <c r="XFA28" s="28"/>
      <c r="XFB28" s="28"/>
      <c r="XFC28" s="28"/>
      <c r="XFD28" s="28"/>
    </row>
    <row r="29" s="3" customFormat="1" ht="40" customHeight="1" spans="1:16384">
      <c r="A29" s="19">
        <v>25</v>
      </c>
      <c r="B29" s="22"/>
      <c r="C29" s="21" t="s">
        <v>62</v>
      </c>
      <c r="D29" s="21" t="s">
        <v>63</v>
      </c>
      <c r="E29" s="13">
        <v>180</v>
      </c>
      <c r="F29" s="13"/>
      <c r="G29" s="13"/>
      <c r="H29" s="13"/>
      <c r="I29" s="13">
        <v>180</v>
      </c>
      <c r="J29" s="24"/>
      <c r="XEW29" s="28"/>
      <c r="XEX29" s="28"/>
      <c r="XEY29" s="28"/>
      <c r="XEZ29" s="28"/>
      <c r="XFA29" s="28"/>
      <c r="XFB29" s="28"/>
      <c r="XFC29" s="28"/>
      <c r="XFD29" s="28"/>
    </row>
    <row r="30" s="3" customFormat="1" ht="40" customHeight="1" spans="1:16384">
      <c r="A30" s="19">
        <v>26</v>
      </c>
      <c r="B30" s="22"/>
      <c r="C30" s="21" t="s">
        <v>64</v>
      </c>
      <c r="D30" s="21" t="s">
        <v>65</v>
      </c>
      <c r="E30" s="13">
        <v>120</v>
      </c>
      <c r="F30" s="13"/>
      <c r="G30" s="13"/>
      <c r="H30" s="13"/>
      <c r="I30" s="13">
        <v>120</v>
      </c>
      <c r="J30" s="24"/>
      <c r="XEW30" s="28"/>
      <c r="XEX30" s="28"/>
      <c r="XEY30" s="28"/>
      <c r="XEZ30" s="28"/>
      <c r="XFA30" s="28"/>
      <c r="XFB30" s="28"/>
      <c r="XFC30" s="28"/>
      <c r="XFD30" s="28"/>
    </row>
    <row r="31" s="3" customFormat="1" ht="40" customHeight="1" spans="1:16384">
      <c r="A31" s="19">
        <v>27</v>
      </c>
      <c r="B31" s="22"/>
      <c r="C31" s="21" t="s">
        <v>66</v>
      </c>
      <c r="D31" s="21" t="s">
        <v>67</v>
      </c>
      <c r="E31" s="13">
        <v>80</v>
      </c>
      <c r="F31" s="13"/>
      <c r="G31" s="13"/>
      <c r="H31" s="13"/>
      <c r="I31" s="13">
        <v>80</v>
      </c>
      <c r="J31" s="24"/>
      <c r="XEW31" s="28"/>
      <c r="XEX31" s="28"/>
      <c r="XEY31" s="28"/>
      <c r="XEZ31" s="28"/>
      <c r="XFA31" s="28"/>
      <c r="XFB31" s="28"/>
      <c r="XFC31" s="28"/>
      <c r="XFD31" s="28"/>
    </row>
    <row r="32" s="3" customFormat="1" ht="40" customHeight="1" spans="1:16384">
      <c r="A32" s="19">
        <v>28</v>
      </c>
      <c r="B32" s="22"/>
      <c r="C32" s="21" t="s">
        <v>68</v>
      </c>
      <c r="D32" s="21" t="s">
        <v>69</v>
      </c>
      <c r="E32" s="13">
        <v>410</v>
      </c>
      <c r="F32" s="13"/>
      <c r="G32" s="13"/>
      <c r="H32" s="13"/>
      <c r="I32" s="13">
        <v>410</v>
      </c>
      <c r="J32" s="24"/>
      <c r="XEW32" s="28"/>
      <c r="XEX32" s="28"/>
      <c r="XEY32" s="28"/>
      <c r="XEZ32" s="28"/>
      <c r="XFA32" s="28"/>
      <c r="XFB32" s="28"/>
      <c r="XFC32" s="28"/>
      <c r="XFD32" s="28"/>
    </row>
    <row r="33" s="3" customFormat="1" ht="40" customHeight="1" spans="1:16384">
      <c r="A33" s="19">
        <v>29</v>
      </c>
      <c r="B33" s="22"/>
      <c r="C33" s="21" t="s">
        <v>70</v>
      </c>
      <c r="D33" s="21" t="s">
        <v>71</v>
      </c>
      <c r="E33" s="13">
        <v>200</v>
      </c>
      <c r="F33" s="13"/>
      <c r="G33" s="13"/>
      <c r="H33" s="13"/>
      <c r="I33" s="13">
        <v>200</v>
      </c>
      <c r="J33" s="24"/>
      <c r="XEW33" s="28"/>
      <c r="XEX33" s="28"/>
      <c r="XEY33" s="28"/>
      <c r="XEZ33" s="28"/>
      <c r="XFA33" s="28"/>
      <c r="XFB33" s="28"/>
      <c r="XFC33" s="28"/>
      <c r="XFD33" s="28"/>
    </row>
    <row r="34" s="3" customFormat="1" ht="40" customHeight="1" spans="1:16384">
      <c r="A34" s="19">
        <v>30</v>
      </c>
      <c r="B34" s="22"/>
      <c r="C34" s="21" t="s">
        <v>72</v>
      </c>
      <c r="D34" s="21" t="s">
        <v>73</v>
      </c>
      <c r="E34" s="13">
        <v>30</v>
      </c>
      <c r="F34" s="13"/>
      <c r="G34" s="13"/>
      <c r="H34" s="13"/>
      <c r="I34" s="13">
        <v>30</v>
      </c>
      <c r="J34" s="24"/>
      <c r="XEW34" s="28"/>
      <c r="XEX34" s="28"/>
      <c r="XEY34" s="28"/>
      <c r="XEZ34" s="28"/>
      <c r="XFA34" s="28"/>
      <c r="XFB34" s="28"/>
      <c r="XFC34" s="28"/>
      <c r="XFD34" s="28"/>
    </row>
    <row r="35" s="3" customFormat="1" ht="40" customHeight="1" spans="1:16384">
      <c r="A35" s="19">
        <v>31</v>
      </c>
      <c r="B35" s="22"/>
      <c r="C35" s="21" t="s">
        <v>74</v>
      </c>
      <c r="D35" s="21" t="s">
        <v>75</v>
      </c>
      <c r="E35" s="13">
        <v>20</v>
      </c>
      <c r="F35" s="13"/>
      <c r="G35" s="13"/>
      <c r="H35" s="13"/>
      <c r="I35" s="13">
        <v>20</v>
      </c>
      <c r="J35" s="24"/>
      <c r="XEW35" s="28"/>
      <c r="XEX35" s="28"/>
      <c r="XEY35" s="28"/>
      <c r="XEZ35" s="28"/>
      <c r="XFA35" s="28"/>
      <c r="XFB35" s="28"/>
      <c r="XFC35" s="28"/>
      <c r="XFD35" s="28"/>
    </row>
    <row r="36" s="3" customFormat="1" ht="40" customHeight="1" spans="1:16384">
      <c r="A36" s="19">
        <v>32</v>
      </c>
      <c r="B36" s="22"/>
      <c r="C36" s="21" t="s">
        <v>76</v>
      </c>
      <c r="D36" s="21" t="s">
        <v>77</v>
      </c>
      <c r="E36" s="13">
        <v>380</v>
      </c>
      <c r="F36" s="13"/>
      <c r="G36" s="13"/>
      <c r="H36" s="13"/>
      <c r="I36" s="13">
        <v>380</v>
      </c>
      <c r="J36" s="24"/>
      <c r="XEW36" s="28"/>
      <c r="XEX36" s="28"/>
      <c r="XEY36" s="28"/>
      <c r="XEZ36" s="28"/>
      <c r="XFA36" s="28"/>
      <c r="XFB36" s="28"/>
      <c r="XFC36" s="28"/>
      <c r="XFD36" s="28"/>
    </row>
    <row r="37" s="3" customFormat="1" ht="40" customHeight="1" spans="1:16384">
      <c r="A37" s="19">
        <v>33</v>
      </c>
      <c r="B37" s="22"/>
      <c r="C37" s="21" t="s">
        <v>78</v>
      </c>
      <c r="D37" s="21" t="s">
        <v>79</v>
      </c>
      <c r="E37" s="13">
        <v>20</v>
      </c>
      <c r="F37" s="13"/>
      <c r="G37" s="13"/>
      <c r="H37" s="13"/>
      <c r="I37" s="13">
        <v>20</v>
      </c>
      <c r="J37" s="24"/>
      <c r="XEW37" s="28"/>
      <c r="XEX37" s="28"/>
      <c r="XEY37" s="28"/>
      <c r="XEZ37" s="28"/>
      <c r="XFA37" s="28"/>
      <c r="XFB37" s="28"/>
      <c r="XFC37" s="28"/>
      <c r="XFD37" s="28"/>
    </row>
    <row r="38" s="3" customFormat="1" ht="40" customHeight="1" spans="1:16384">
      <c r="A38" s="19">
        <v>34</v>
      </c>
      <c r="B38" s="22"/>
      <c r="C38" s="21" t="s">
        <v>80</v>
      </c>
      <c r="D38" s="21" t="s">
        <v>81</v>
      </c>
      <c r="E38" s="13">
        <v>30</v>
      </c>
      <c r="F38" s="13"/>
      <c r="G38" s="13"/>
      <c r="H38" s="13"/>
      <c r="I38" s="13">
        <v>30</v>
      </c>
      <c r="J38" s="24"/>
      <c r="XEW38" s="28"/>
      <c r="XEX38" s="28"/>
      <c r="XEY38" s="28"/>
      <c r="XEZ38" s="28"/>
      <c r="XFA38" s="28"/>
      <c r="XFB38" s="28"/>
      <c r="XFC38" s="28"/>
      <c r="XFD38" s="28"/>
    </row>
    <row r="39" s="3" customFormat="1" ht="40" customHeight="1" spans="1:16384">
      <c r="A39" s="19">
        <v>35</v>
      </c>
      <c r="B39" s="22"/>
      <c r="C39" s="21" t="s">
        <v>82</v>
      </c>
      <c r="D39" s="21" t="s">
        <v>83</v>
      </c>
      <c r="E39" s="13">
        <v>9.7952</v>
      </c>
      <c r="F39" s="13"/>
      <c r="G39" s="13"/>
      <c r="H39" s="13"/>
      <c r="I39" s="13">
        <v>9.7952</v>
      </c>
      <c r="J39" s="24"/>
      <c r="XEW39" s="28"/>
      <c r="XEX39" s="28"/>
      <c r="XEY39" s="28"/>
      <c r="XEZ39" s="28"/>
      <c r="XFA39" s="28"/>
      <c r="XFB39" s="28"/>
      <c r="XFC39" s="28"/>
      <c r="XFD39" s="28"/>
    </row>
    <row r="40" s="3" customFormat="1" ht="40" customHeight="1" spans="1:16384">
      <c r="A40" s="19">
        <v>36</v>
      </c>
      <c r="B40" s="22"/>
      <c r="C40" s="21" t="s">
        <v>84</v>
      </c>
      <c r="D40" s="21" t="s">
        <v>85</v>
      </c>
      <c r="E40" s="13">
        <v>9.42</v>
      </c>
      <c r="F40" s="13"/>
      <c r="G40" s="13"/>
      <c r="H40" s="13"/>
      <c r="I40" s="13">
        <v>9.42</v>
      </c>
      <c r="J40" s="24"/>
      <c r="XEW40" s="28"/>
      <c r="XEX40" s="28"/>
      <c r="XEY40" s="28"/>
      <c r="XEZ40" s="28"/>
      <c r="XFA40" s="28"/>
      <c r="XFB40" s="28"/>
      <c r="XFC40" s="28"/>
      <c r="XFD40" s="28"/>
    </row>
    <row r="41" s="3" customFormat="1" ht="40" customHeight="1" spans="1:16384">
      <c r="A41" s="19">
        <v>37</v>
      </c>
      <c r="B41" s="22"/>
      <c r="C41" s="21" t="s">
        <v>86</v>
      </c>
      <c r="D41" s="21" t="s">
        <v>87</v>
      </c>
      <c r="E41" s="13">
        <v>30</v>
      </c>
      <c r="F41" s="13"/>
      <c r="G41" s="13"/>
      <c r="H41" s="13"/>
      <c r="I41" s="13">
        <v>30</v>
      </c>
      <c r="J41" s="24"/>
      <c r="XEW41" s="28"/>
      <c r="XEX41" s="28"/>
      <c r="XEY41" s="28"/>
      <c r="XEZ41" s="28"/>
      <c r="XFA41" s="28"/>
      <c r="XFB41" s="28"/>
      <c r="XFC41" s="28"/>
      <c r="XFD41" s="28"/>
    </row>
    <row r="42" s="3" customFormat="1" ht="40" customHeight="1" spans="1:16384">
      <c r="A42" s="19">
        <v>38</v>
      </c>
      <c r="B42" s="22"/>
      <c r="C42" s="21" t="s">
        <v>88</v>
      </c>
      <c r="D42" s="21" t="s">
        <v>89</v>
      </c>
      <c r="E42" s="13">
        <v>36</v>
      </c>
      <c r="F42" s="13"/>
      <c r="G42" s="13"/>
      <c r="H42" s="13"/>
      <c r="I42" s="13">
        <v>36</v>
      </c>
      <c r="J42" s="24"/>
      <c r="XEW42" s="28"/>
      <c r="XEX42" s="28"/>
      <c r="XEY42" s="28"/>
      <c r="XEZ42" s="28"/>
      <c r="XFA42" s="28"/>
      <c r="XFB42" s="28"/>
      <c r="XFC42" s="28"/>
      <c r="XFD42" s="28"/>
    </row>
    <row r="43" s="3" customFormat="1" ht="40" customHeight="1" spans="1:16384">
      <c r="A43" s="19">
        <v>39</v>
      </c>
      <c r="B43" s="22"/>
      <c r="C43" s="21" t="s">
        <v>90</v>
      </c>
      <c r="D43" s="21" t="s">
        <v>91</v>
      </c>
      <c r="E43" s="13">
        <v>22</v>
      </c>
      <c r="F43" s="13"/>
      <c r="G43" s="13"/>
      <c r="H43" s="13"/>
      <c r="I43" s="13">
        <v>22</v>
      </c>
      <c r="J43" s="24"/>
      <c r="XEW43" s="28"/>
      <c r="XEX43" s="28"/>
      <c r="XEY43" s="28"/>
      <c r="XEZ43" s="28"/>
      <c r="XFA43" s="28"/>
      <c r="XFB43" s="28"/>
      <c r="XFC43" s="28"/>
      <c r="XFD43" s="28"/>
    </row>
    <row r="44" s="3" customFormat="1" ht="40" customHeight="1" spans="1:16384">
      <c r="A44" s="19">
        <v>40</v>
      </c>
      <c r="B44" s="22"/>
      <c r="C44" s="21" t="s">
        <v>92</v>
      </c>
      <c r="D44" s="21" t="s">
        <v>93</v>
      </c>
      <c r="E44" s="13">
        <v>7.385</v>
      </c>
      <c r="F44" s="13"/>
      <c r="G44" s="13"/>
      <c r="H44" s="13"/>
      <c r="I44" s="13">
        <v>7.385</v>
      </c>
      <c r="J44" s="24"/>
      <c r="XEW44" s="28"/>
      <c r="XEX44" s="28"/>
      <c r="XEY44" s="28"/>
      <c r="XEZ44" s="28"/>
      <c r="XFA44" s="28"/>
      <c r="XFB44" s="28"/>
      <c r="XFC44" s="28"/>
      <c r="XFD44" s="28"/>
    </row>
    <row r="45" s="3" customFormat="1" ht="40" customHeight="1" spans="1:16384">
      <c r="A45" s="19">
        <v>41</v>
      </c>
      <c r="B45" s="22"/>
      <c r="C45" s="21" t="s">
        <v>94</v>
      </c>
      <c r="D45" s="21" t="s">
        <v>95</v>
      </c>
      <c r="E45" s="13">
        <v>30</v>
      </c>
      <c r="F45" s="13"/>
      <c r="G45" s="13"/>
      <c r="H45" s="13"/>
      <c r="I45" s="13">
        <v>30</v>
      </c>
      <c r="J45" s="24"/>
      <c r="XEW45" s="28"/>
      <c r="XEX45" s="28"/>
      <c r="XEY45" s="28"/>
      <c r="XEZ45" s="28"/>
      <c r="XFA45" s="28"/>
      <c r="XFB45" s="28"/>
      <c r="XFC45" s="28"/>
      <c r="XFD45" s="28"/>
    </row>
    <row r="46" s="3" customFormat="1" ht="40" customHeight="1" spans="1:16384">
      <c r="A46" s="19">
        <v>42</v>
      </c>
      <c r="B46" s="22"/>
      <c r="C46" s="21" t="s">
        <v>96</v>
      </c>
      <c r="D46" s="21" t="s">
        <v>97</v>
      </c>
      <c r="E46" s="13">
        <v>30</v>
      </c>
      <c r="F46" s="13"/>
      <c r="G46" s="13"/>
      <c r="H46" s="13"/>
      <c r="I46" s="13">
        <v>30</v>
      </c>
      <c r="J46" s="24"/>
      <c r="XEW46" s="28"/>
      <c r="XEX46" s="28"/>
      <c r="XEY46" s="28"/>
      <c r="XEZ46" s="28"/>
      <c r="XFA46" s="28"/>
      <c r="XFB46" s="28"/>
      <c r="XFC46" s="28"/>
      <c r="XFD46" s="28"/>
    </row>
    <row r="47" s="3" customFormat="1" ht="40" customHeight="1" spans="1:16384">
      <c r="A47" s="19">
        <v>43</v>
      </c>
      <c r="B47" s="22"/>
      <c r="C47" s="21" t="s">
        <v>98</v>
      </c>
      <c r="D47" s="21" t="s">
        <v>99</v>
      </c>
      <c r="E47" s="13">
        <v>12</v>
      </c>
      <c r="F47" s="13"/>
      <c r="G47" s="13"/>
      <c r="H47" s="13"/>
      <c r="I47" s="13">
        <v>12</v>
      </c>
      <c r="J47" s="24"/>
      <c r="XEW47" s="28"/>
      <c r="XEX47" s="28"/>
      <c r="XEY47" s="28"/>
      <c r="XEZ47" s="28"/>
      <c r="XFA47" s="28"/>
      <c r="XFB47" s="28"/>
      <c r="XFC47" s="28"/>
      <c r="XFD47" s="28"/>
    </row>
    <row r="48" s="3" customFormat="1" ht="40" customHeight="1" spans="1:16384">
      <c r="A48" s="19">
        <v>44</v>
      </c>
      <c r="B48" s="22"/>
      <c r="C48" s="21" t="s">
        <v>100</v>
      </c>
      <c r="D48" s="21" t="s">
        <v>100</v>
      </c>
      <c r="E48" s="13">
        <v>3.7074</v>
      </c>
      <c r="F48" s="13"/>
      <c r="G48" s="13"/>
      <c r="H48" s="13"/>
      <c r="I48" s="13">
        <v>3.7074</v>
      </c>
      <c r="J48" s="24"/>
      <c r="XEW48" s="28"/>
      <c r="XEX48" s="28"/>
      <c r="XEY48" s="28"/>
      <c r="XEZ48" s="28"/>
      <c r="XFA48" s="28"/>
      <c r="XFB48" s="28"/>
      <c r="XFC48" s="28"/>
      <c r="XFD48" s="28"/>
    </row>
    <row r="49" s="3" customFormat="1" ht="40" customHeight="1" spans="1:16384">
      <c r="A49" s="19">
        <v>45</v>
      </c>
      <c r="B49" s="22"/>
      <c r="C49" s="21" t="s">
        <v>101</v>
      </c>
      <c r="D49" s="21" t="s">
        <v>102</v>
      </c>
      <c r="E49" s="13">
        <v>25</v>
      </c>
      <c r="F49" s="13"/>
      <c r="G49" s="13"/>
      <c r="H49" s="13"/>
      <c r="I49" s="13">
        <v>25</v>
      </c>
      <c r="J49" s="24"/>
      <c r="XEW49" s="28"/>
      <c r="XEX49" s="28"/>
      <c r="XEY49" s="28"/>
      <c r="XEZ49" s="28"/>
      <c r="XFA49" s="28"/>
      <c r="XFB49" s="28"/>
      <c r="XFC49" s="28"/>
      <c r="XFD49" s="28"/>
    </row>
    <row r="50" s="3" customFormat="1" ht="40" customHeight="1" spans="1:16384">
      <c r="A50" s="19">
        <v>46</v>
      </c>
      <c r="B50" s="22"/>
      <c r="C50" s="23" t="s">
        <v>103</v>
      </c>
      <c r="D50" s="21" t="s">
        <v>104</v>
      </c>
      <c r="E50" s="13">
        <v>30</v>
      </c>
      <c r="F50" s="13"/>
      <c r="G50" s="13"/>
      <c r="H50" s="13"/>
      <c r="I50" s="13">
        <v>30</v>
      </c>
      <c r="J50" s="24"/>
      <c r="XEW50" s="28"/>
      <c r="XEX50" s="28"/>
      <c r="XEY50" s="28"/>
      <c r="XEZ50" s="28"/>
      <c r="XFA50" s="28"/>
      <c r="XFB50" s="28"/>
      <c r="XFC50" s="28"/>
      <c r="XFD50" s="28"/>
    </row>
  </sheetData>
  <mergeCells count="9">
    <mergeCell ref="A1:J1"/>
    <mergeCell ref="E2:I2"/>
    <mergeCell ref="A4:D4"/>
    <mergeCell ref="A2:A3"/>
    <mergeCell ref="B2:B3"/>
    <mergeCell ref="B5:B50"/>
    <mergeCell ref="C2:C3"/>
    <mergeCell ref="D2:D3"/>
    <mergeCell ref="J2:J3"/>
  </mergeCell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成</cp:lastModifiedBy>
  <dcterms:created xsi:type="dcterms:W3CDTF">2019-12-03T01:25:00Z</dcterms:created>
  <cp:lastPrinted>2020-03-16T09:53:00Z</cp:lastPrinted>
  <dcterms:modified xsi:type="dcterms:W3CDTF">2024-12-11T07:28:37Z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7A38586FDBA5469DB306F5C2F628CB6B</vt:lpwstr>
  </property>
</Properties>
</file>