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0080" tabRatio="915" firstSheet="5" activeTab="10"/>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三公经费公开表" sheetId="8" r:id="rId8"/>
    <sheet name="Sheet2" sheetId="9" r:id="rId9"/>
    <sheet name="Sheet1" sheetId="10" r:id="rId10"/>
    <sheet name="Sheet3" sheetId="11" r:id="rId11"/>
  </sheets>
  <definedNames/>
  <calcPr fullCalcOnLoad="1"/>
</workbook>
</file>

<file path=xl/sharedStrings.xml><?xml version="1.0" encoding="utf-8"?>
<sst xmlns="http://schemas.openxmlformats.org/spreadsheetml/2006/main" count="1679" uniqueCount="740">
  <si>
    <t>2021年收入支出预算总表</t>
  </si>
  <si>
    <t xml:space="preserve">     公开01表</t>
  </si>
  <si>
    <t>编制单位：柳林县应急管理局</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</si>
  <si>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</si>
  <si>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</si>
  <si>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</si>
  <si>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</si>
  <si>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</si>
  <si>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</si>
  <si>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</si>
  <si>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</si>
  <si>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</si>
  <si>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</si>
  <si>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</si>
  <si>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</si>
  <si>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</si>
  <si>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</si>
  <si>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</si>
  <si>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</si>
  <si>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</si>
  <si>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</si>
  <si>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</si>
  <si>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</si>
  <si>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</si>
  <si>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</si>
  <si>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</si>
  <si>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</si>
  <si>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</si>
  <si>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</si>
  <si>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</si>
  <si>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</si>
  <si>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</si>
  <si>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</si>
  <si>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</si>
  <si>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</si>
  <si>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</si>
  <si>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</si>
  <si>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</si>
  <si>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</si>
  <si>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</si>
  <si>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</si>
  <si>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</si>
  <si>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</si>
  <si>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</si>
  <si>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</si>
  <si>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</si>
  <si>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</si>
  <si>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</si>
  <si>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</si>
  <si>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</si>
  <si>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</si>
  <si>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</si>
  <si>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</si>
  <si>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</si>
  <si>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</si>
  <si>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</si>
  <si>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</si>
  <si>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</si>
  <si>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</si>
  <si>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二十一、灾害防治及应急管理支出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</si>
  <si>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</si>
  <si>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</si>
  <si>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</si>
  <si>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</si>
  <si>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</si>
  <si>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</si>
  <si>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</si>
  <si>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</si>
  <si>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</si>
  <si>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</si>
  <si>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</si>
  <si>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</si>
  <si>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</si>
  <si>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</si>
  <si>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</si>
  <si>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</si>
  <si>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</si>
  <si>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</si>
  <si>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</si>
  <si>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</si>
  <si>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</si>
  <si>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</si>
  <si>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</si>
  <si>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</si>
  <si>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</si>
  <si>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</si>
  <si>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</si>
  <si>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</si>
  <si>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</si>
  <si>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</si>
  <si>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2021年收入预算表</t>
  </si>
  <si>
    <t>公开02表</t>
  </si>
  <si>
    <t>编制单位：柳林县煤炭工业局</t>
  </si>
  <si>
    <t>柳林县应急管理局</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</si>
  <si>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</si>
  <si>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</si>
  <si>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</si>
  <si>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</si>
  <si>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</si>
  <si>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</si>
  <si>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</si>
  <si>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</si>
  <si>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</si>
  <si>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</si>
  <si>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</si>
  <si>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</si>
  <si>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</si>
  <si>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灾害防治及应急管理支出</t>
  </si>
  <si>
    <t>应急管理事务</t>
  </si>
  <si>
    <t xml:space="preserve">  行政运行</t>
  </si>
  <si>
    <t>注：本表反映部门本年度取得的各项收入情况。</t>
  </si>
  <si>
    <t>2021年支出预算表</t>
  </si>
  <si>
    <t>公开03表</t>
  </si>
  <si>
    <t>基本支出</t>
  </si>
  <si>
    <t>项目支出</t>
  </si>
  <si>
    <t>上缴上级支出</t>
  </si>
  <si>
    <t>经营支出</t>
  </si>
  <si>
    <t>对附属单位补助支出</t>
  </si>
  <si>
    <t>注：本表反映部门本年度各项支出情况。</t>
  </si>
  <si>
    <t>2021年财政拨款收入支出预算总表</t>
  </si>
  <si>
    <r>
      <t xml:space="preserve">      </t>
    </r>
    <r>
      <rPr>
        <sz val="11"/>
        <color indexed="8"/>
        <rFont val="宋体"/>
        <family val="0"/>
      </rPr>
      <t>公开</t>
    </r>
    <r>
      <rPr>
        <sz val="11"/>
        <color indexed="8"/>
        <rFont val="Arial"/>
        <family val="2"/>
      </rPr>
      <t>04</t>
    </r>
    <r>
      <rPr>
        <sz val="11"/>
        <color indexed="8"/>
        <rFont val="宋体"/>
        <family val="0"/>
      </rPr>
      <t>表</t>
    </r>
  </si>
  <si>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</si>
  <si>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</si>
  <si>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</si>
  <si>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</si>
  <si>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</si>
  <si>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</si>
  <si>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</si>
  <si>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</si>
  <si>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</si>
  <si>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</si>
  <si>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</si>
  <si>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</si>
  <si>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</si>
  <si>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</si>
  <si>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</si>
  <si>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</si>
  <si>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</si>
  <si>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</si>
  <si>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</si>
  <si>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</si>
  <si>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</si>
  <si>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</si>
  <si>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</si>
  <si>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</si>
  <si>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</si>
  <si>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</si>
  <si>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</si>
  <si>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</si>
  <si>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</si>
  <si>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</si>
  <si>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</si>
  <si>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</si>
  <si>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</si>
  <si>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</si>
  <si>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</si>
  <si>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</si>
  <si>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</si>
  <si>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</si>
  <si>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</si>
  <si>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</si>
  <si>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2021年一般公共预算财政拨款支出预算表（一）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</si>
  <si>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</si>
  <si>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</si>
  <si>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</si>
  <si>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</si>
  <si>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2021年一般公共预算财政拨款预算表（二）</t>
  </si>
  <si>
    <t>公开06表</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</si>
  <si>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</si>
  <si>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</si>
  <si>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</si>
  <si>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</si>
  <si>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</si>
  <si>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</si>
  <si>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</si>
  <si>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</si>
  <si>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</si>
  <si>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</si>
  <si>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</si>
  <si>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</si>
  <si>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</si>
  <si>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</si>
  <si>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</si>
  <si>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</si>
  <si>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</si>
  <si>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</si>
  <si>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</si>
  <si>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</si>
  <si>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</si>
  <si>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</si>
  <si>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</si>
  <si>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</si>
  <si>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</si>
  <si>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</si>
  <si>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</si>
  <si>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</si>
  <si>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</si>
  <si>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</si>
  <si>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</si>
  <si>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</si>
  <si>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</si>
  <si>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</si>
  <si>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</si>
  <si>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</si>
  <si>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</si>
  <si>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</si>
  <si>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</si>
  <si>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</si>
  <si>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</si>
  <si>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</si>
  <si>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</si>
  <si>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</si>
  <si>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</si>
  <si>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</si>
  <si>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</si>
  <si>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</si>
  <si>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</si>
  <si>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</si>
  <si>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</si>
  <si>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</si>
  <si>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</si>
  <si>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</si>
  <si>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</si>
  <si>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</si>
  <si>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</si>
  <si>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</si>
  <si>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</si>
  <si>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</si>
  <si>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</si>
  <si>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</si>
  <si>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</si>
  <si>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</si>
  <si>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</si>
  <si>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</si>
  <si>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</si>
  <si>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</si>
  <si>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</si>
  <si>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</si>
  <si>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</si>
  <si>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</si>
  <si>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注：本表反映部门本年度一般公共预算财政拨款支出明细情况。</t>
  </si>
  <si>
    <t>2021年政府性基金预算财政拨款收入支出预算表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</si>
  <si>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</si>
  <si>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</si>
  <si>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</si>
  <si>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</si>
  <si>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</si>
  <si>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注：本表反映部门本年度政府性基金预算财政拨款收入、支出及结转和结余情况。</t>
  </si>
  <si>
    <t>2021年一般公共预算财政拨款“三公”经费预算表</t>
  </si>
  <si>
    <t>公开08表</t>
  </si>
  <si>
    <t>单位：元</t>
  </si>
  <si>
    <t>项     目</t>
  </si>
  <si>
    <t>2021年预算数</t>
  </si>
  <si>
    <t>备   注</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</si>
  <si>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</si>
  <si>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</si>
  <si>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</si>
  <si>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</si>
  <si>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</si>
  <si>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</si>
  <si>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</si>
  <si>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</si>
  <si>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</si>
  <si>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</si>
  <si>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</si>
  <si>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</si>
  <si>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</si>
  <si>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</si>
  <si>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</si>
  <si>
    <t>吕梁市（区县）预算部门（单位）项目支出绩效目标申报表</t>
  </si>
  <si>
    <t>2021年</t>
  </si>
  <si>
    <t>项目名称</t>
  </si>
  <si>
    <t>贺昌民兵应急分队装备费</t>
  </si>
  <si>
    <t>主管部门及代码</t>
  </si>
  <si>
    <t>经济建设股</t>
  </si>
  <si>
    <t>实施单位</t>
  </si>
  <si>
    <t>项目属性</t>
  </si>
  <si>
    <t>一次性项目（1年结束）</t>
  </si>
  <si>
    <t>项目期限</t>
  </si>
  <si>
    <t>1年</t>
  </si>
  <si>
    <t>项目预算资金（万元）</t>
  </si>
  <si>
    <t>中期预算资金总额</t>
  </si>
  <si>
    <t>年度预算资金总额</t>
  </si>
  <si>
    <t>项目概况</t>
  </si>
  <si>
    <t>立项依据</t>
  </si>
  <si>
    <t>柳财预【2021】30号</t>
  </si>
  <si>
    <t>项目设立必要性</t>
  </si>
  <si>
    <t>保障全县应急救援工作的顺利完成</t>
  </si>
  <si>
    <t>保证项目实施的制度、措施</t>
  </si>
  <si>
    <t>我县成立贺昌应急分队，充实我县应急救援队伍，为了保障应急救援队伍的正常运行，申请应急救援人员经费及装备费用</t>
  </si>
  <si>
    <t>项目实施计划</t>
  </si>
  <si>
    <t>保质保量，按时完成</t>
  </si>
  <si>
    <t>实施期目标</t>
  </si>
  <si>
    <t>年度目标</t>
  </si>
  <si>
    <t>总体目标</t>
  </si>
  <si>
    <t>良</t>
  </si>
  <si>
    <t>一级指标</t>
  </si>
  <si>
    <t>二级指标</t>
  </si>
  <si>
    <t>三级指标</t>
  </si>
  <si>
    <t>指标值</t>
  </si>
  <si>
    <t>绩效目标</t>
  </si>
  <si>
    <t>1.产出指标</t>
  </si>
  <si>
    <t>数量指标</t>
  </si>
  <si>
    <t>GPS定位仪、依星9575卫星电话</t>
  </si>
  <si>
    <t>45套</t>
  </si>
  <si>
    <t>质量指标</t>
  </si>
  <si>
    <t>GPS定位仪、依星9575卫星电话符合国标</t>
  </si>
  <si>
    <t>100%</t>
  </si>
  <si>
    <t>时效指标</t>
  </si>
  <si>
    <t>GPS定位仪、依星9575卫星电话到位及时性</t>
  </si>
  <si>
    <t>及时</t>
  </si>
  <si>
    <t>成本指标</t>
  </si>
  <si>
    <t>GPS定位仪、依星9575卫星电话成本标准（元/套）</t>
  </si>
  <si>
    <t>1.2万元/套</t>
  </si>
  <si>
    <t>2.效益指标</t>
  </si>
  <si>
    <t>经济效益指标</t>
  </si>
  <si>
    <t>救灾及时、降低损失</t>
  </si>
  <si>
    <t>＞行业水平</t>
  </si>
  <si>
    <t>社会效益指标</t>
  </si>
  <si>
    <t>保卫人民生命财产安全</t>
  </si>
  <si>
    <t>80%</t>
  </si>
  <si>
    <t>生态效益指标</t>
  </si>
  <si>
    <t>保障人民生命财产安全</t>
  </si>
  <si>
    <t>90%</t>
  </si>
  <si>
    <t>可持续影响指标</t>
  </si>
  <si>
    <t>应急队伍影响力提高</t>
  </si>
  <si>
    <t>提高</t>
  </si>
  <si>
    <t>3.满意度指标</t>
  </si>
  <si>
    <t>服务对象满意度指标</t>
  </si>
  <si>
    <t>人员满意度</t>
  </si>
  <si>
    <t>其他满意度指标</t>
  </si>
  <si>
    <t>群众满意度</t>
  </si>
  <si>
    <t>负责人：</t>
  </si>
  <si>
    <t>王保国</t>
  </si>
  <si>
    <t>联系电话：</t>
  </si>
  <si>
    <t>13935802788</t>
  </si>
  <si>
    <t>填报日期：</t>
  </si>
  <si>
    <t>贺昌民兵应急分队人员及装备费</t>
  </si>
  <si>
    <t>我县成立贺昌民兵应急分队，充实我县应急救援队伍，为了保障应急救援队伍的正常运行，申请应急救援人员经费及装备费用</t>
  </si>
  <si>
    <t>保质保量按时完成。</t>
  </si>
  <si>
    <t>贺昌应急分队人员值班.带班.加班补贴数</t>
  </si>
  <si>
    <t>78万元</t>
  </si>
  <si>
    <t>156万元</t>
  </si>
  <si>
    <t>按月发放</t>
  </si>
  <si>
    <t>6次</t>
  </si>
  <si>
    <t>12次</t>
  </si>
  <si>
    <t>按时发放率</t>
  </si>
  <si>
    <t>贺昌应急分队人员值班.带班.加班补贴成本标准（元/月）</t>
  </si>
  <si>
    <t>13万元</t>
  </si>
  <si>
    <t>保障人民群众生命财产安全</t>
  </si>
  <si>
    <t>＞行业平均</t>
  </si>
  <si>
    <t>降低人民群众生命财产安全</t>
  </si>
  <si>
    <t>建立人民群众良好的生态环境</t>
  </si>
  <si>
    <t>应急机制健全性</t>
  </si>
  <si>
    <t>健全</t>
  </si>
  <si>
    <t>防灾减灾救灾，专家会诊费用，安全培训费，办公设备购置</t>
  </si>
  <si>
    <t>保障应急救援及全县的安全生产监管工作</t>
  </si>
  <si>
    <t>县政府牵头，应急局实施，专人负责</t>
  </si>
  <si>
    <t>按时准确的完成任务</t>
  </si>
  <si>
    <t>贺昌应急分队人员值班.代班.加班补贴数</t>
  </si>
  <si>
    <t>每季度聘请专家会诊一次（每次6名专家会诊一周）</t>
  </si>
  <si>
    <t>4次</t>
  </si>
  <si>
    <t>GPS定位仪，依星9575卫星电话</t>
  </si>
  <si>
    <t>每季度全员安全培训一次</t>
  </si>
  <si>
    <t>2次</t>
  </si>
  <si>
    <t>贺昌应急分队人员值班、带班、加班补贴数</t>
  </si>
  <si>
    <t>森林防火灭火器、防火服、防火油锯、</t>
  </si>
  <si>
    <t>100套</t>
  </si>
  <si>
    <t>森林防火.抗旱.防洪.救灾</t>
  </si>
  <si>
    <t>办公设备、其他救援物资购置</t>
  </si>
  <si>
    <t>100万元</t>
  </si>
  <si>
    <t>贺昌应急分队人员值班.代班.加班补贴月数</t>
  </si>
  <si>
    <t>GPS定位仪，依星9575卫星电话符合国标</t>
  </si>
  <si>
    <t>每季度全员安全培训一次完成率</t>
  </si>
  <si>
    <t>50%</t>
  </si>
  <si>
    <t>办公设备、其他救援物资购置合格率</t>
  </si>
  <si>
    <t>每季度聘请专家会诊一次完成率</t>
  </si>
  <si>
    <t>森林防火灭火器、防火服、防火油锯符合国标</t>
  </si>
  <si>
    <t>GPS定位仪，依星9575卫星电话到位及时性</t>
  </si>
  <si>
    <t>办公设备、其他救援物资购置到位及时性</t>
  </si>
  <si>
    <t>贺昌应急分队人员值班.代班.加班补贴成本标准（元/月）</t>
  </si>
  <si>
    <t>森林防火灭火器、防火服、防火油锯成本标准（元/套）</t>
  </si>
  <si>
    <t>1万/套</t>
  </si>
  <si>
    <t>贺昌应急分队人员值班、带班、加班补贴成本标准（元/月）</t>
  </si>
  <si>
    <t>计算机购置成本（台/元）</t>
  </si>
  <si>
    <t>5000元</t>
  </si>
  <si>
    <t>安全培训费每人（期/元）</t>
  </si>
  <si>
    <t>1500元</t>
  </si>
  <si>
    <t>GPS定位仪，依星9575卫星电话成本标准（元/套）</t>
  </si>
  <si>
    <t>聘请专家会诊劳务费每名专家（天/元）</t>
  </si>
  <si>
    <t>1200元</t>
  </si>
  <si>
    <t>＞行业平均水平</t>
  </si>
  <si>
    <t>救灾及时，降低损失</t>
  </si>
  <si>
    <t>减少直接、间接受灾损失</t>
  </si>
  <si>
    <t>＞行业平均值</t>
  </si>
  <si>
    <t>降低人民生命财产安全的损失</t>
  </si>
  <si>
    <t>建立人民群众良好的 生态环境</t>
  </si>
  <si>
    <t>受灾群众生活满意度</t>
  </si>
  <si>
    <t>应急救援机制健全性</t>
  </si>
  <si>
    <t>应急队伍的影响力提高</t>
  </si>
  <si>
    <t>受灾人民群众满意度</t>
  </si>
  <si>
    <t>＞90%</t>
  </si>
  <si>
    <t>人民满意度</t>
  </si>
  <si>
    <t>马彦荣</t>
  </si>
  <si>
    <t>13935825800</t>
  </si>
  <si>
    <t>刘绍海</t>
  </si>
  <si>
    <t>13593432285</t>
  </si>
  <si>
    <t>赵珍珍</t>
  </si>
  <si>
    <t>4020112</t>
  </si>
  <si>
    <t>王开贵</t>
  </si>
  <si>
    <t>0358-4022367</t>
  </si>
  <si>
    <t>王国政</t>
  </si>
  <si>
    <t>18535889000</t>
  </si>
  <si>
    <t>李福贵</t>
  </si>
  <si>
    <t>13934356208</t>
  </si>
  <si>
    <t>李世明</t>
  </si>
  <si>
    <t>13753369602</t>
  </si>
  <si>
    <t>宋永福</t>
  </si>
  <si>
    <t>0358-4025534</t>
  </si>
  <si>
    <t>刘云云</t>
  </si>
  <si>
    <t>13935895308</t>
  </si>
  <si>
    <t>康志跃</t>
  </si>
  <si>
    <t>13903585559</t>
  </si>
  <si>
    <t>刘海彦</t>
  </si>
  <si>
    <t>13593377882</t>
  </si>
  <si>
    <t>王国强</t>
  </si>
  <si>
    <t>03584038039</t>
  </si>
  <si>
    <t>卫彦平</t>
  </si>
  <si>
    <t>13935835499</t>
  </si>
  <si>
    <t>刘满元</t>
  </si>
  <si>
    <t>18235817788</t>
  </si>
  <si>
    <t>弓福安</t>
  </si>
  <si>
    <t>13994812345</t>
  </si>
  <si>
    <t>刘廷平</t>
  </si>
  <si>
    <t>1380348826</t>
  </si>
  <si>
    <t>庞晋</t>
  </si>
  <si>
    <t>13934018201</t>
  </si>
  <si>
    <t>高继明</t>
  </si>
  <si>
    <t>13513589088</t>
  </si>
  <si>
    <t>刘爱生</t>
  </si>
  <si>
    <t>15535832688</t>
  </si>
  <si>
    <t>成明明</t>
  </si>
  <si>
    <t>18635875434</t>
  </si>
  <si>
    <t>薛应平</t>
  </si>
  <si>
    <t>03584018377</t>
  </si>
  <si>
    <t>刘栋</t>
  </si>
  <si>
    <t>13903586702</t>
  </si>
  <si>
    <t>梁琛</t>
  </si>
  <si>
    <t>13835849666</t>
  </si>
  <si>
    <t>贾四勇</t>
  </si>
  <si>
    <t>15303484111</t>
  </si>
  <si>
    <t>马利婧</t>
  </si>
  <si>
    <t>15135489876</t>
  </si>
  <si>
    <t>贺兴龙</t>
  </si>
  <si>
    <t>18835807099</t>
  </si>
  <si>
    <t>刘小兵</t>
  </si>
  <si>
    <t>13753369807</t>
  </si>
  <si>
    <t>13903581398</t>
  </si>
  <si>
    <t>王利荣</t>
  </si>
  <si>
    <t>高永军</t>
  </si>
  <si>
    <t>18635825302</t>
  </si>
  <si>
    <t>贾云云</t>
  </si>
  <si>
    <t>13935810084</t>
  </si>
  <si>
    <t>李世斌</t>
  </si>
  <si>
    <t>13835830286</t>
  </si>
  <si>
    <t>刘晓玲</t>
  </si>
  <si>
    <t>15235856877</t>
  </si>
  <si>
    <t>吉斌</t>
  </si>
  <si>
    <t>13503587103</t>
  </si>
  <si>
    <t>刘静明</t>
  </si>
  <si>
    <t>15835889994</t>
  </si>
  <si>
    <t>王淼</t>
  </si>
  <si>
    <t>0358-4028299</t>
  </si>
  <si>
    <t>刘晋生</t>
  </si>
  <si>
    <t>13593433126</t>
  </si>
  <si>
    <t>冯永宁</t>
  </si>
  <si>
    <t>13353580580</t>
  </si>
  <si>
    <t>刘永强</t>
  </si>
  <si>
    <t>13453867550</t>
  </si>
  <si>
    <t>邓强</t>
  </si>
  <si>
    <t>4021288</t>
  </si>
  <si>
    <t>杨小勤</t>
  </si>
  <si>
    <t>13834354175</t>
  </si>
  <si>
    <t>赵贵平</t>
  </si>
  <si>
    <t>13935869086</t>
  </si>
  <si>
    <t>张勇</t>
  </si>
  <si>
    <t>15235883444</t>
  </si>
  <si>
    <t>薛彦军</t>
  </si>
  <si>
    <t>4071004</t>
  </si>
  <si>
    <t>高晋云</t>
  </si>
  <si>
    <t>15903581455</t>
  </si>
  <si>
    <t>高云飞</t>
  </si>
  <si>
    <t>0358-4022783</t>
  </si>
  <si>
    <t>郭伟</t>
  </si>
  <si>
    <t>13037070606</t>
  </si>
  <si>
    <t>高维星</t>
  </si>
  <si>
    <t>13100086678</t>
  </si>
  <si>
    <t>李仲虎</t>
  </si>
  <si>
    <t>13835822696</t>
  </si>
  <si>
    <t>张鹏</t>
  </si>
  <si>
    <t>15536423642</t>
  </si>
  <si>
    <t>刘海兵</t>
  </si>
  <si>
    <t>4024243</t>
  </si>
  <si>
    <t>李守勇</t>
  </si>
  <si>
    <t>13935825909</t>
  </si>
  <si>
    <t>王彦民</t>
  </si>
  <si>
    <t>4040495</t>
  </si>
  <si>
    <t>于晓锋</t>
  </si>
  <si>
    <t>13903586667</t>
  </si>
  <si>
    <t>张月亮</t>
  </si>
  <si>
    <t>13803488968</t>
  </si>
  <si>
    <t>刘玉峰</t>
  </si>
  <si>
    <t>18735858426</t>
  </si>
  <si>
    <t>冯柳英</t>
  </si>
  <si>
    <t>4022653</t>
  </si>
  <si>
    <t>李志强</t>
  </si>
  <si>
    <t>13834358218</t>
  </si>
  <si>
    <t>王海明</t>
  </si>
  <si>
    <t>李冬明</t>
  </si>
  <si>
    <t>0358--4315150</t>
  </si>
  <si>
    <t>刘金才</t>
  </si>
  <si>
    <t>13513589654</t>
  </si>
  <si>
    <t>冯黎明</t>
  </si>
  <si>
    <t>15235880877</t>
  </si>
  <si>
    <t>15103582288</t>
  </si>
  <si>
    <t>贾玉连</t>
  </si>
  <si>
    <t>13834762160</t>
  </si>
  <si>
    <t>13546686738</t>
  </si>
  <si>
    <t>闫利军</t>
  </si>
  <si>
    <t>13753843131</t>
  </si>
  <si>
    <t>高建军</t>
  </si>
  <si>
    <t>13903581655</t>
  </si>
  <si>
    <t>高艳明</t>
  </si>
  <si>
    <t>17735845444</t>
  </si>
  <si>
    <t>杨忠河</t>
  </si>
  <si>
    <t>0358-4227219</t>
  </si>
  <si>
    <t>郝向东</t>
  </si>
  <si>
    <t>13753895588</t>
  </si>
  <si>
    <t>蔡育新</t>
  </si>
  <si>
    <t>13734151488</t>
  </si>
  <si>
    <t>张拴扣</t>
  </si>
  <si>
    <t>15364786388</t>
  </si>
  <si>
    <t>刘海洪</t>
  </si>
  <si>
    <t>13935825226</t>
  </si>
  <si>
    <t>梁志华</t>
  </si>
  <si>
    <t>0358-4022578</t>
  </si>
  <si>
    <t>庞照亮</t>
  </si>
  <si>
    <t>13903586866</t>
  </si>
  <si>
    <t>屈美生</t>
  </si>
  <si>
    <t>13935802332</t>
  </si>
  <si>
    <t>刘国栋</t>
  </si>
  <si>
    <t>15035863843</t>
  </si>
  <si>
    <t>马星明</t>
  </si>
  <si>
    <t>13834368333</t>
  </si>
  <si>
    <t>谢文彬</t>
  </si>
  <si>
    <t>13835830222</t>
  </si>
  <si>
    <t>高治安</t>
  </si>
  <si>
    <t>13994831595</t>
  </si>
  <si>
    <t>艾永成</t>
  </si>
  <si>
    <t>0358-4050218</t>
  </si>
  <si>
    <t>曹耀辉</t>
  </si>
  <si>
    <t>13633585680</t>
  </si>
  <si>
    <t>白鸽</t>
  </si>
  <si>
    <t>18335823055</t>
  </si>
  <si>
    <t>陈建平</t>
  </si>
  <si>
    <t>13803487887</t>
  </si>
  <si>
    <t>刘永辉</t>
  </si>
  <si>
    <t>15234880808</t>
  </si>
  <si>
    <t>03584027219</t>
  </si>
  <si>
    <t>刘彦</t>
  </si>
  <si>
    <t>4022212</t>
  </si>
  <si>
    <t>刘蒲卿</t>
  </si>
  <si>
    <t>18535861868</t>
  </si>
  <si>
    <t>13835830039</t>
  </si>
  <si>
    <t>柳更生</t>
  </si>
  <si>
    <t>13835851710</t>
  </si>
  <si>
    <t>李翠梅</t>
  </si>
  <si>
    <t>13835823112</t>
  </si>
  <si>
    <t>杨媛媛</t>
  </si>
  <si>
    <t>18613581177</t>
  </si>
  <si>
    <t>刘雪琴</t>
  </si>
  <si>
    <t>13803488840</t>
  </si>
  <si>
    <t>候林俊</t>
  </si>
  <si>
    <t>18635866290</t>
  </si>
  <si>
    <t>王建爱</t>
  </si>
  <si>
    <t>13935855333</t>
  </si>
  <si>
    <t>董建平</t>
  </si>
  <si>
    <t>18734914286</t>
  </si>
  <si>
    <t>常跃华</t>
  </si>
  <si>
    <t>13037094595</t>
  </si>
  <si>
    <t>王金栋</t>
  </si>
  <si>
    <t>15035848855</t>
  </si>
  <si>
    <t>冯柳瑛</t>
  </si>
  <si>
    <t>张志忠</t>
  </si>
  <si>
    <t>15535806696</t>
  </si>
  <si>
    <t>张兵年</t>
  </si>
  <si>
    <t>17635463429</t>
  </si>
  <si>
    <t>康星林</t>
  </si>
  <si>
    <t>15935097168</t>
  </si>
  <si>
    <t>张青年</t>
  </si>
  <si>
    <t>13753843579</t>
  </si>
  <si>
    <t>李鹏举</t>
  </si>
  <si>
    <t>18703588889</t>
  </si>
  <si>
    <t>刘沫</t>
  </si>
  <si>
    <t>4040496</t>
  </si>
  <si>
    <t>侯胜利</t>
  </si>
  <si>
    <t>15903583528</t>
  </si>
  <si>
    <t>杜珍喜</t>
  </si>
  <si>
    <t>18636448979</t>
  </si>
  <si>
    <t>杜龙斌</t>
  </si>
  <si>
    <t>13546286234</t>
  </si>
  <si>
    <t>王亮</t>
  </si>
  <si>
    <t>15235885317</t>
  </si>
  <si>
    <t>苏卫东</t>
  </si>
  <si>
    <t>13593407114</t>
  </si>
  <si>
    <t>白素国</t>
  </si>
  <si>
    <t>13643582233</t>
  </si>
  <si>
    <t>李勤</t>
  </si>
  <si>
    <t>13994830755</t>
  </si>
  <si>
    <t>宋世军</t>
  </si>
  <si>
    <t>0358-4050201</t>
  </si>
  <si>
    <t>13935855468</t>
  </si>
  <si>
    <t>王秋平</t>
  </si>
  <si>
    <t>李杰</t>
  </si>
  <si>
    <t>13935846169</t>
  </si>
  <si>
    <t>王吉林</t>
  </si>
  <si>
    <t>13903584962</t>
  </si>
  <si>
    <t>王伟</t>
  </si>
  <si>
    <t>13935872363</t>
  </si>
  <si>
    <t>侯国军</t>
  </si>
  <si>
    <t>13835804437</t>
  </si>
  <si>
    <t>13753804193</t>
  </si>
  <si>
    <t>李海宽</t>
  </si>
  <si>
    <t>18535805145</t>
  </si>
  <si>
    <t>刘杰</t>
  </si>
  <si>
    <t>13593372230</t>
  </si>
  <si>
    <t>刘玉强</t>
  </si>
  <si>
    <t>13935830081</t>
  </si>
  <si>
    <t>杨世忠</t>
  </si>
  <si>
    <t>15834368809</t>
  </si>
  <si>
    <t>刘玉军</t>
  </si>
  <si>
    <t>13935869110</t>
  </si>
  <si>
    <t>高咏梅</t>
  </si>
  <si>
    <t>18835899988</t>
  </si>
  <si>
    <t>王吉祥</t>
  </si>
  <si>
    <t>18535891899</t>
  </si>
  <si>
    <t>乔雁航</t>
  </si>
  <si>
    <t>13100081888</t>
  </si>
  <si>
    <t>张永刚</t>
  </si>
  <si>
    <t>13994832385</t>
  </si>
  <si>
    <t>刘军平</t>
  </si>
  <si>
    <t>13834763396</t>
  </si>
  <si>
    <t>刘金文</t>
  </si>
  <si>
    <t>0358-5520001</t>
  </si>
  <si>
    <t>王建云</t>
  </si>
  <si>
    <t>03584320055</t>
  </si>
  <si>
    <t>李利明</t>
  </si>
  <si>
    <t>杨建军</t>
  </si>
  <si>
    <t>13903581452</t>
  </si>
  <si>
    <t>姚玉宏</t>
  </si>
  <si>
    <t>15534389666</t>
  </si>
  <si>
    <t>魏飞跃</t>
  </si>
  <si>
    <t>13593432504</t>
  </si>
  <si>
    <t>张凤山</t>
  </si>
  <si>
    <t>13935846403</t>
  </si>
  <si>
    <t>王开义</t>
  </si>
  <si>
    <t>18635810199</t>
  </si>
  <si>
    <t>15303481710</t>
  </si>
  <si>
    <t>03584050201</t>
  </si>
  <si>
    <t>王昶</t>
  </si>
  <si>
    <t>13111211141</t>
  </si>
  <si>
    <t>13453867655</t>
  </si>
  <si>
    <t>柳安平</t>
  </si>
  <si>
    <t>13935830405</t>
  </si>
  <si>
    <t>邢剑伟</t>
  </si>
  <si>
    <t>13753845862</t>
  </si>
  <si>
    <t>柳英</t>
  </si>
  <si>
    <t>13100085324</t>
  </si>
  <si>
    <t>15235880344</t>
  </si>
  <si>
    <t>李东明</t>
  </si>
  <si>
    <t>13593377778</t>
  </si>
  <si>
    <t>闫运卿</t>
  </si>
  <si>
    <t>03584050205</t>
  </si>
  <si>
    <t>刘军亮</t>
  </si>
  <si>
    <t>13593407116</t>
  </si>
  <si>
    <t>张忠平</t>
  </si>
  <si>
    <t>13593432818</t>
  </si>
  <si>
    <t>王元平</t>
  </si>
  <si>
    <t>13835830781</t>
  </si>
  <si>
    <t>王政</t>
  </si>
  <si>
    <t>18636421959</t>
  </si>
  <si>
    <t>杨海艳</t>
  </si>
  <si>
    <t>13994812078</t>
  </si>
  <si>
    <t>姚永刚</t>
  </si>
  <si>
    <t>0358-4027486</t>
  </si>
  <si>
    <t>车宏亮</t>
  </si>
  <si>
    <t>13834763877</t>
  </si>
  <si>
    <t>谢奋明</t>
  </si>
  <si>
    <t>13753804841</t>
  </si>
  <si>
    <t>高彦峰</t>
  </si>
  <si>
    <t>张瑞琴</t>
  </si>
  <si>
    <t>13994831013</t>
  </si>
  <si>
    <t>宋岗</t>
  </si>
  <si>
    <t>13835816653</t>
  </si>
  <si>
    <t>白艳平</t>
  </si>
  <si>
    <t>15035849459</t>
  </si>
  <si>
    <t>13994813888</t>
  </si>
  <si>
    <t>白二忠</t>
  </si>
  <si>
    <t>03584071004</t>
  </si>
  <si>
    <t>康利军</t>
  </si>
  <si>
    <t>0358-4020038</t>
  </si>
  <si>
    <t>侯林俊</t>
  </si>
  <si>
    <t>13393517977</t>
  </si>
  <si>
    <t>郭文亮</t>
  </si>
  <si>
    <t>13720932398</t>
  </si>
  <si>
    <t>王海兵</t>
  </si>
  <si>
    <t>常文军</t>
  </si>
  <si>
    <t>13753846088</t>
  </si>
  <si>
    <t>白建平</t>
  </si>
  <si>
    <t>15035868899</t>
  </si>
  <si>
    <t>李奋龙</t>
  </si>
  <si>
    <t>13100088064</t>
  </si>
  <si>
    <t>兰成文</t>
  </si>
  <si>
    <t>于晓峰</t>
  </si>
  <si>
    <t>高艳忠</t>
  </si>
  <si>
    <t>王永红</t>
  </si>
  <si>
    <t>刘海平</t>
  </si>
  <si>
    <t>13935802666</t>
  </si>
  <si>
    <t>18703584375</t>
  </si>
  <si>
    <t>杨丽琴</t>
  </si>
  <si>
    <t>13834763772</t>
  </si>
  <si>
    <t>陈建强</t>
  </si>
  <si>
    <t>3366696</t>
  </si>
  <si>
    <t>王志军</t>
  </si>
  <si>
    <t>4029660</t>
  </si>
  <si>
    <t>13935825500</t>
  </si>
  <si>
    <t>王蓉</t>
  </si>
  <si>
    <t>16603585993</t>
  </si>
  <si>
    <t>康飞跃</t>
  </si>
  <si>
    <t>4020865</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</si>
</sst>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0.00_ "/>
    <numFmt numFmtId="180" formatCode="#,##0_ "/>
  </numFmts>
  <fonts count="41">
    <font>
      <sz val="10"/>
      <color indexed="8"/>
      <name val="Arial"/>
      <family val="2"/>
    </font>
    <font>
      <sz val="10"/>
      <name val="宋体"/>
      <family val="0"/>
    </font>
    <font>
      <sz val="11"/>
      <color indexed="8"/>
      <name val="Calibri"/>
      <family val="0"/>
    </font>
    <font>
      <sz val="10"/>
      <name val="Arial"/>
      <family val="2"/>
    </font>
    <font>
      <b/>
      <sz val="16"/>
      <color indexed="8"/>
      <name val="宋体"/>
      <family val="0"/>
    </font>
    <font>
      <sz val="12"/>
      <color indexed="8"/>
      <name val="宋体"/>
      <family val="0"/>
    </font>
    <font>
      <sz val="11"/>
      <name val="宋体"/>
      <family val="0"/>
    </font>
    <font>
      <sz val="18"/>
      <color indexed="8"/>
      <name val="黑体"/>
      <family val="0"/>
    </font>
    <font>
      <sz val="12"/>
      <color indexed="8"/>
      <name val="黑体"/>
      <family val="0"/>
    </font>
    <font>
      <sz val="12"/>
      <name val="宋体"/>
      <family val="0"/>
    </font>
    <font>
      <sz val="11"/>
      <color indexed="8"/>
      <name val="宋体"/>
      <family val="0"/>
    </font>
    <font>
      <sz val="11"/>
      <color indexed="8"/>
      <name val="Arial"/>
      <family val="2"/>
    </font>
    <font>
      <b/>
      <sz val="16"/>
      <color indexed="8"/>
      <name val="Arial"/>
      <family val="2"/>
    </font>
    <font>
      <sz val="10"/>
      <color indexed="8"/>
      <name val="宋体"/>
      <family val="0"/>
    </font>
    <font>
      <b/>
      <sz val="18"/>
      <color indexed="8"/>
      <name val="宋体"/>
      <family val="0"/>
    </font>
    <font>
      <b/>
      <sz val="18"/>
      <color indexed="8"/>
      <name val="Arial"/>
      <family val="2"/>
    </font>
    <font>
      <b/>
      <sz val="11"/>
      <color indexed="8"/>
      <name val="宋体"/>
      <family val="0"/>
    </font>
    <font>
      <b/>
      <sz val="11"/>
      <name val="宋体"/>
      <family val="0"/>
    </font>
    <font>
      <b/>
      <sz val="11"/>
      <color indexed="8"/>
      <name val="Arial"/>
      <family val="2"/>
    </font>
    <font>
      <b/>
      <sz val="10"/>
      <color indexed="8"/>
      <name val="Arial"/>
      <family val="2"/>
    </font>
    <font>
      <sz val="18"/>
      <color indexed="8"/>
      <name val="宋体"/>
      <family val="0"/>
    </font>
    <font>
      <sz val="11"/>
      <color indexed="9"/>
      <name val="宋体"/>
      <family val="0"/>
    </font>
    <font>
      <sz val="11"/>
      <color indexed="17"/>
      <name val="宋体"/>
      <family val="0"/>
    </font>
    <font>
      <b/>
      <sz val="13"/>
      <color indexed="56"/>
      <name val="宋体"/>
      <family val="0"/>
    </font>
    <font>
      <sz val="11"/>
      <color indexed="20"/>
      <name val="宋体"/>
      <family val="0"/>
    </font>
    <font>
      <b/>
      <sz val="11"/>
      <color indexed="56"/>
      <name val="宋体"/>
      <family val="0"/>
    </font>
    <font>
      <sz val="11"/>
      <color indexed="62"/>
      <name val="宋体"/>
      <family val="0"/>
    </font>
    <font>
      <b/>
      <sz val="11"/>
      <color indexed="52"/>
      <name val="宋体"/>
      <family val="0"/>
    </font>
    <font>
      <i/>
      <sz val="11"/>
      <color indexed="23"/>
      <name val="宋体"/>
      <family val="0"/>
    </font>
    <font>
      <u val="single"/>
      <sz val="11"/>
      <color indexed="20"/>
      <name val="宋体"/>
      <family val="0"/>
    </font>
    <font>
      <b/>
      <sz val="11"/>
      <color indexed="9"/>
      <name val="宋体"/>
      <family val="0"/>
    </font>
    <font>
      <b/>
      <sz val="18"/>
      <color indexed="56"/>
      <name val="宋体"/>
      <family val="0"/>
    </font>
    <font>
      <sz val="11"/>
      <color indexed="60"/>
      <name val="宋体"/>
      <family val="0"/>
    </font>
    <font>
      <u val="single"/>
      <sz val="11"/>
      <color indexed="12"/>
      <name val="宋体"/>
      <family val="0"/>
    </font>
    <font>
      <b/>
      <sz val="11"/>
      <color indexed="63"/>
      <name val="宋体"/>
      <family val="0"/>
    </font>
    <font>
      <sz val="11"/>
      <color indexed="52"/>
      <name val="宋体"/>
      <family val="0"/>
    </font>
    <font>
      <b/>
      <sz val="15"/>
      <color indexed="56"/>
      <name val="宋体"/>
      <family val="0"/>
    </font>
    <font>
      <sz val="11"/>
      <color indexed="10"/>
      <name val="宋体"/>
      <family val="0"/>
    </font>
    <font>
      <u val="single"/>
      <sz val="11"/>
      <color rgb="FF0000FF"/>
      <name val="Calibri"/>
      <family val="0"/>
    </font>
    <font>
      <u val="single"/>
      <sz val="11"/>
      <color rgb="FF800080"/>
      <name val="Calibri"/>
      <family val="0"/>
    </font>
    <font>
      <sz val="10"/>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indexed="8"/>
      </right>
      <top style="thin">
        <color rgb="FF000000"/>
      </top>
      <bottom style="thin">
        <color rgb="FF000000"/>
      </bottom>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10" fillId="2" borderId="0" applyNumberFormat="0" applyBorder="0" applyAlignment="0" applyProtection="0"/>
    <xf numFmtId="0" fontId="26" fillId="3" borderId="1" applyNumberFormat="0" applyAlignment="0" applyProtection="0"/>
    <xf numFmtId="178" fontId="0" fillId="0" borderId="0">
      <alignment/>
      <protection/>
    </xf>
    <xf numFmtId="176" fontId="0" fillId="0" borderId="0">
      <alignment/>
      <protection/>
    </xf>
    <xf numFmtId="0" fontId="10" fillId="4" borderId="0" applyNumberFormat="0" applyBorder="0" applyAlignment="0" applyProtection="0"/>
    <xf numFmtId="0" fontId="24" fillId="5" borderId="0" applyNumberFormat="0" applyBorder="0" applyAlignment="0" applyProtection="0"/>
    <xf numFmtId="177" fontId="0" fillId="0" borderId="0">
      <alignment/>
      <protection/>
    </xf>
    <xf numFmtId="0" fontId="21" fillId="4" borderId="0" applyNumberFormat="0" applyBorder="0" applyAlignment="0" applyProtection="0"/>
    <xf numFmtId="0" fontId="38" fillId="0" borderId="0" applyNumberFormat="0" applyFill="0" applyBorder="0" applyAlignment="0" applyProtection="0"/>
    <xf numFmtId="9" fontId="0" fillId="0" borderId="0">
      <alignment/>
      <protection/>
    </xf>
    <xf numFmtId="0" fontId="39" fillId="0" borderId="0" applyNumberFormat="0" applyFill="0" applyBorder="0" applyAlignment="0" applyProtection="0"/>
    <xf numFmtId="0" fontId="0" fillId="6" borderId="2" applyNumberFormat="0" applyFont="0" applyAlignment="0" applyProtection="0"/>
    <xf numFmtId="0" fontId="21" fillId="7" borderId="0" applyNumberFormat="0" applyBorder="0" applyAlignment="0" applyProtection="0"/>
    <xf numFmtId="0" fontId="25" fillId="0" borderId="0" applyNumberFormat="0" applyFill="0" applyBorder="0" applyAlignment="0" applyProtection="0"/>
    <xf numFmtId="0" fontId="37" fillId="0" borderId="0" applyNumberFormat="0" applyFill="0" applyBorder="0" applyAlignment="0" applyProtection="0"/>
    <xf numFmtId="0" fontId="31" fillId="0" borderId="0" applyNumberFormat="0" applyFill="0" applyBorder="0" applyAlignment="0" applyProtection="0"/>
    <xf numFmtId="0" fontId="28" fillId="0" borderId="0" applyNumberFormat="0" applyFill="0" applyBorder="0" applyAlignment="0" applyProtection="0"/>
    <xf numFmtId="0" fontId="36" fillId="0" borderId="3" applyNumberFormat="0" applyFill="0" applyAlignment="0" applyProtection="0"/>
    <xf numFmtId="0" fontId="23" fillId="0" borderId="4" applyNumberFormat="0" applyFill="0" applyAlignment="0" applyProtection="0"/>
    <xf numFmtId="0" fontId="21" fillId="8" borderId="0" applyNumberFormat="0" applyBorder="0" applyAlignment="0" applyProtection="0"/>
    <xf numFmtId="0" fontId="25" fillId="0" borderId="5" applyNumberFormat="0" applyFill="0" applyAlignment="0" applyProtection="0"/>
    <xf numFmtId="0" fontId="21" fillId="9" borderId="0" applyNumberFormat="0" applyBorder="0" applyAlignment="0" applyProtection="0"/>
    <xf numFmtId="0" fontId="34" fillId="10" borderId="6" applyNumberFormat="0" applyAlignment="0" applyProtection="0"/>
    <xf numFmtId="0" fontId="27" fillId="10" borderId="1" applyNumberFormat="0" applyAlignment="0" applyProtection="0"/>
    <xf numFmtId="0" fontId="30" fillId="11" borderId="7" applyNumberFormat="0" applyAlignment="0" applyProtection="0"/>
    <xf numFmtId="0" fontId="10" fillId="3" borderId="0" applyNumberFormat="0" applyBorder="0" applyAlignment="0" applyProtection="0"/>
    <xf numFmtId="0" fontId="21" fillId="12" borderId="0" applyNumberFormat="0" applyBorder="0" applyAlignment="0" applyProtection="0"/>
    <xf numFmtId="0" fontId="35" fillId="0" borderId="8" applyNumberFormat="0" applyFill="0" applyAlignment="0" applyProtection="0"/>
    <xf numFmtId="0" fontId="16" fillId="0" borderId="9" applyNumberFormat="0" applyFill="0" applyAlignment="0" applyProtection="0"/>
    <xf numFmtId="0" fontId="22" fillId="2" borderId="0" applyNumberFormat="0" applyBorder="0" applyAlignment="0" applyProtection="0"/>
    <xf numFmtId="0" fontId="32" fillId="13" borderId="0" applyNumberFormat="0" applyBorder="0" applyAlignment="0" applyProtection="0"/>
    <xf numFmtId="0" fontId="10" fillId="14" borderId="0" applyNumberFormat="0" applyBorder="0" applyAlignment="0" applyProtection="0"/>
    <xf numFmtId="0" fontId="21"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21" fillId="18" borderId="0" applyNumberFormat="0" applyBorder="0" applyAlignment="0" applyProtection="0"/>
    <xf numFmtId="0" fontId="21"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21" fillId="20" borderId="0" applyNumberFormat="0" applyBorder="0" applyAlignment="0" applyProtection="0"/>
    <xf numFmtId="0" fontId="10" fillId="1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10" fillId="22" borderId="0" applyNumberFormat="0" applyBorder="0" applyAlignment="0" applyProtection="0"/>
    <xf numFmtId="0" fontId="21" fillId="23" borderId="0" applyNumberFormat="0" applyBorder="0" applyAlignment="0" applyProtection="0"/>
    <xf numFmtId="0" fontId="0" fillId="0" borderId="0">
      <alignment/>
      <protection/>
    </xf>
  </cellStyleXfs>
  <cellXfs count="126">
    <xf numFmtId="0" fontId="0" fillId="0" borderId="0" xfId="0" applyAlignment="1">
      <alignment/>
    </xf>
    <xf numFmtId="0" fontId="2" fillId="0" borderId="0" xfId="0" applyFont="1" applyFill="1" applyBorder="1" applyAlignment="1" applyProtection="1">
      <alignment/>
      <protection/>
    </xf>
    <xf numFmtId="0" fontId="3" fillId="0" borderId="0" xfId="0" applyFont="1" applyFill="1" applyAlignment="1">
      <alignment/>
    </xf>
    <xf numFmtId="0" fontId="4"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16" borderId="12" xfId="0" applyFont="1" applyFill="1" applyBorder="1" applyAlignment="1" applyProtection="1">
      <alignment horizontal="center" vertical="center"/>
      <protection/>
    </xf>
    <xf numFmtId="0" fontId="5" fillId="16" borderId="13"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vertical="center"/>
      <protection/>
    </xf>
    <xf numFmtId="0" fontId="5" fillId="16" borderId="12" xfId="0" applyFont="1" applyFill="1" applyBorder="1" applyAlignment="1" applyProtection="1">
      <alignment vertical="center"/>
      <protection/>
    </xf>
    <xf numFmtId="0" fontId="5" fillId="0" borderId="11" xfId="0" applyFont="1" applyFill="1" applyBorder="1" applyAlignment="1" applyProtection="1">
      <alignment horizontal="center" vertical="center" wrapText="1"/>
      <protection/>
    </xf>
    <xf numFmtId="0" fontId="5" fillId="16" borderId="12" xfId="0"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protection/>
    </xf>
    <xf numFmtId="0" fontId="2" fillId="0" borderId="10" xfId="0" applyFont="1" applyFill="1" applyBorder="1" applyAlignment="1" applyProtection="1">
      <alignment horizontal="center"/>
      <protection/>
    </xf>
    <xf numFmtId="0" fontId="2" fillId="0" borderId="10" xfId="0" applyFont="1" applyFill="1" applyBorder="1" applyAlignment="1" applyProtection="1">
      <alignment/>
      <protection/>
    </xf>
    <xf numFmtId="0" fontId="5" fillId="0" borderId="10" xfId="0" applyFont="1" applyFill="1" applyBorder="1" applyAlignment="1" applyProtection="1">
      <alignment/>
      <protection/>
    </xf>
    <xf numFmtId="0" fontId="5" fillId="0" borderId="10" xfId="0" applyFont="1" applyFill="1" applyBorder="1" applyAlignment="1" applyProtection="1">
      <alignment vertical="center" wrapText="1"/>
      <protection/>
    </xf>
    <xf numFmtId="49" fontId="5" fillId="0" borderId="10" xfId="0" applyNumberFormat="1" applyFont="1" applyFill="1" applyBorder="1" applyAlignment="1" applyProtection="1">
      <alignment vertical="center" wrapText="1"/>
      <protection/>
    </xf>
    <xf numFmtId="0" fontId="5" fillId="16" borderId="13" xfId="0" applyFont="1" applyFill="1" applyBorder="1" applyAlignment="1" applyProtection="1">
      <alignment vertical="center"/>
      <protection/>
    </xf>
    <xf numFmtId="0" fontId="5" fillId="16" borderId="13" xfId="0" applyFont="1" applyFill="1" applyBorder="1" applyAlignment="1" applyProtection="1">
      <alignment horizontal="center" vertical="center" wrapText="1"/>
      <protection/>
    </xf>
    <xf numFmtId="0" fontId="5" fillId="24" borderId="10" xfId="0" applyFont="1" applyFill="1" applyBorder="1" applyAlignment="1" applyProtection="1">
      <alignment vertical="center" wrapText="1"/>
      <protection/>
    </xf>
    <xf numFmtId="49" fontId="5" fillId="0" borderId="10" xfId="0" applyNumberFormat="1" applyFont="1" applyFill="1" applyBorder="1" applyAlignment="1" applyProtection="1">
      <alignment horizontal="center" vertical="center" wrapText="1"/>
      <protection/>
    </xf>
    <xf numFmtId="49" fontId="5" fillId="24" borderId="10" xfId="0" applyNumberFormat="1" applyFont="1" applyFill="1" applyBorder="1" applyAlignment="1" applyProtection="1">
      <alignment vertical="center" wrapText="1"/>
      <protection/>
    </xf>
    <xf numFmtId="0" fontId="2" fillId="0" borderId="10" xfId="0" applyFont="1" applyFill="1" applyBorder="1" applyAlignment="1" applyProtection="1">
      <alignment wrapText="1"/>
      <protection/>
    </xf>
    <xf numFmtId="0" fontId="2" fillId="0" borderId="0" xfId="0" applyFont="1" applyFill="1" applyBorder="1" applyAlignment="1" applyProtection="1">
      <alignment wrapText="1"/>
      <protection/>
    </xf>
    <xf numFmtId="0" fontId="2" fillId="0" borderId="0" xfId="0" applyFont="1" applyFill="1" applyBorder="1" applyAlignment="1" applyProtection="1">
      <alignment/>
      <protection/>
    </xf>
    <xf numFmtId="0" fontId="3" fillId="0" borderId="0" xfId="0" applyFont="1" applyFill="1" applyAlignment="1">
      <alignment/>
    </xf>
    <xf numFmtId="0" fontId="2" fillId="0" borderId="10" xfId="0" applyFont="1" applyFill="1" applyBorder="1" applyAlignment="1" applyProtection="1">
      <alignment horizontal="center"/>
      <protection/>
    </xf>
    <xf numFmtId="0" fontId="2" fillId="0" borderId="10" xfId="0" applyFont="1" applyFill="1" applyBorder="1" applyAlignment="1" applyProtection="1">
      <alignment/>
      <protection/>
    </xf>
    <xf numFmtId="0" fontId="2" fillId="0" borderId="10" xfId="0" applyFont="1" applyFill="1" applyBorder="1" applyAlignment="1" applyProtection="1">
      <alignment wrapText="1"/>
      <protection/>
    </xf>
    <xf numFmtId="0" fontId="2" fillId="0" borderId="0" xfId="0" applyFont="1" applyFill="1" applyBorder="1" applyAlignment="1" applyProtection="1">
      <alignment wrapText="1"/>
      <protection/>
    </xf>
    <xf numFmtId="0" fontId="6" fillId="0" borderId="0" xfId="0" applyFont="1" applyAlignment="1">
      <alignment/>
    </xf>
    <xf numFmtId="0" fontId="7" fillId="0" borderId="0" xfId="63" applyFont="1" applyAlignment="1">
      <alignment horizontal="center" vertical="center"/>
      <protection/>
    </xf>
    <xf numFmtId="0" fontId="8" fillId="0" borderId="0" xfId="63" applyFont="1" applyAlignment="1">
      <alignment horizontal="center" vertical="center"/>
      <protection/>
    </xf>
    <xf numFmtId="0" fontId="5" fillId="0" borderId="0" xfId="63" applyFont="1" applyAlignment="1">
      <alignment horizontal="right" vertical="center"/>
      <protection/>
    </xf>
    <xf numFmtId="0" fontId="9" fillId="0" borderId="0" xfId="0" applyFont="1" applyAlignment="1">
      <alignment horizontal="left" vertical="center"/>
    </xf>
    <xf numFmtId="0" fontId="9" fillId="0" borderId="0" xfId="0" applyFont="1" applyAlignment="1">
      <alignment/>
    </xf>
    <xf numFmtId="0" fontId="9" fillId="0" borderId="0" xfId="0" applyFont="1" applyAlignment="1">
      <alignment horizontal="right" vertical="center"/>
    </xf>
    <xf numFmtId="0" fontId="6" fillId="0" borderId="15" xfId="0" applyFont="1" applyBorder="1" applyAlignment="1">
      <alignment horizontal="center" vertical="center"/>
    </xf>
    <xf numFmtId="0" fontId="6" fillId="0" borderId="15" xfId="0" applyFont="1" applyBorder="1" applyAlignment="1">
      <alignment horizontal="left" vertical="center"/>
    </xf>
    <xf numFmtId="179" fontId="6" fillId="0" borderId="15" xfId="0" applyNumberFormat="1" applyFont="1" applyBorder="1" applyAlignment="1">
      <alignment horizontal="right" vertical="center"/>
    </xf>
    <xf numFmtId="0" fontId="6" fillId="0" borderId="15" xfId="0" applyFont="1" applyBorder="1" applyAlignment="1">
      <alignment vertical="center"/>
    </xf>
    <xf numFmtId="0" fontId="6" fillId="0" borderId="15" xfId="0" applyFont="1" applyBorder="1" applyAlignment="1">
      <alignment/>
    </xf>
    <xf numFmtId="0" fontId="10" fillId="0" borderId="15" xfId="0" applyFont="1" applyBorder="1" applyAlignment="1">
      <alignment vertical="center"/>
    </xf>
    <xf numFmtId="179" fontId="0" fillId="0" borderId="15" xfId="0" applyNumberFormat="1" applyBorder="1" applyAlignment="1">
      <alignment/>
    </xf>
    <xf numFmtId="0" fontId="0" fillId="0" borderId="15" xfId="0" applyBorder="1" applyAlignment="1">
      <alignment/>
    </xf>
    <xf numFmtId="0" fontId="11" fillId="0" borderId="15" xfId="0" applyFont="1" applyBorder="1" applyAlignment="1">
      <alignment vertical="center"/>
    </xf>
    <xf numFmtId="180" fontId="0" fillId="0" borderId="15" xfId="0" applyNumberFormat="1" applyBorder="1" applyAlignment="1">
      <alignment/>
    </xf>
    <xf numFmtId="3" fontId="0" fillId="0" borderId="15" xfId="0" applyNumberFormat="1" applyBorder="1" applyAlignment="1">
      <alignment/>
    </xf>
    <xf numFmtId="0" fontId="4" fillId="0" borderId="0" xfId="0" applyFont="1" applyAlignment="1">
      <alignment horizontal="center"/>
    </xf>
    <xf numFmtId="0" fontId="12" fillId="0" borderId="0" xfId="0" applyFont="1" applyAlignment="1">
      <alignment horizontal="center"/>
    </xf>
    <xf numFmtId="0" fontId="5" fillId="0" borderId="0" xfId="0" applyFont="1" applyAlignment="1">
      <alignment/>
    </xf>
    <xf numFmtId="0" fontId="40" fillId="0" borderId="0" xfId="0" applyFont="1" applyAlignment="1">
      <alignment/>
    </xf>
    <xf numFmtId="0" fontId="10" fillId="25" borderId="16" xfId="0" applyFont="1" applyFill="1" applyBorder="1" applyAlignment="1">
      <alignment horizontal="center" vertical="center" wrapText="1" shrinkToFit="1"/>
    </xf>
    <xf numFmtId="0" fontId="10" fillId="25" borderId="16" xfId="0" applyFont="1" applyFill="1" applyBorder="1" applyAlignment="1">
      <alignment horizontal="center" vertical="center" shrinkToFit="1"/>
    </xf>
    <xf numFmtId="4" fontId="10" fillId="24" borderId="16" xfId="0" applyNumberFormat="1" applyFont="1" applyFill="1" applyBorder="1" applyAlignment="1">
      <alignment horizontal="right" vertical="center" shrinkToFit="1"/>
    </xf>
    <xf numFmtId="0" fontId="10" fillId="0" borderId="16" xfId="0" applyFont="1" applyBorder="1" applyAlignment="1">
      <alignment horizontal="center" vertical="center" shrinkToFit="1"/>
    </xf>
    <xf numFmtId="0" fontId="10" fillId="0" borderId="16" xfId="0" applyFont="1" applyBorder="1" applyAlignment="1">
      <alignment horizontal="left" vertical="center" shrinkToFit="1"/>
    </xf>
    <xf numFmtId="4" fontId="10" fillId="0" borderId="16" xfId="0" applyNumberFormat="1" applyFont="1" applyBorder="1" applyAlignment="1">
      <alignment horizontal="right" vertical="center" shrinkToFit="1"/>
    </xf>
    <xf numFmtId="0" fontId="10" fillId="0" borderId="0" xfId="0" applyFont="1" applyBorder="1" applyAlignment="1">
      <alignment horizontal="left"/>
    </xf>
    <xf numFmtId="0" fontId="11" fillId="0" borderId="0" xfId="0" applyFont="1" applyBorder="1" applyAlignment="1">
      <alignment horizontal="left"/>
    </xf>
    <xf numFmtId="0" fontId="11" fillId="0" borderId="0" xfId="0" applyFont="1" applyAlignment="1">
      <alignment horizontal="right"/>
    </xf>
    <xf numFmtId="0" fontId="10" fillId="0" borderId="0" xfId="0" applyFont="1" applyAlignment="1">
      <alignment horizontal="right"/>
    </xf>
    <xf numFmtId="0" fontId="10" fillId="25" borderId="17" xfId="0" applyFont="1" applyFill="1" applyBorder="1" applyAlignment="1">
      <alignment horizontal="center" vertical="center" wrapText="1" shrinkToFit="1"/>
    </xf>
    <xf numFmtId="0" fontId="10" fillId="25" borderId="17" xfId="0" applyFont="1" applyFill="1" applyBorder="1" applyAlignment="1">
      <alignment horizontal="center" vertical="center" shrinkToFit="1"/>
    </xf>
    <xf numFmtId="4" fontId="10" fillId="24" borderId="17" xfId="0" applyNumberFormat="1" applyFont="1" applyFill="1" applyBorder="1" applyAlignment="1">
      <alignment horizontal="right" vertical="center" shrinkToFit="1"/>
    </xf>
    <xf numFmtId="4" fontId="10" fillId="0" borderId="17" xfId="0" applyNumberFormat="1" applyFont="1" applyBorder="1" applyAlignment="1">
      <alignment horizontal="right" vertical="center" shrinkToFit="1"/>
    </xf>
    <xf numFmtId="0" fontId="14" fillId="0" borderId="0" xfId="0" applyFont="1" applyAlignment="1">
      <alignment horizontal="center"/>
    </xf>
    <xf numFmtId="0" fontId="15" fillId="0" borderId="0" xfId="0" applyFont="1" applyAlignment="1">
      <alignment horizontal="center"/>
    </xf>
    <xf numFmtId="0" fontId="10" fillId="0" borderId="18" xfId="0" applyFont="1" applyBorder="1" applyAlignment="1">
      <alignment/>
    </xf>
    <xf numFmtId="0" fontId="0" fillId="0" borderId="0" xfId="0" applyAlignment="1">
      <alignment/>
    </xf>
    <xf numFmtId="0" fontId="10" fillId="24" borderId="15" xfId="0" applyFont="1" applyFill="1" applyBorder="1" applyAlignment="1">
      <alignment horizontal="center" vertical="center" wrapText="1"/>
    </xf>
    <xf numFmtId="0" fontId="11" fillId="24" borderId="15" xfId="0" applyFont="1" applyFill="1" applyBorder="1" applyAlignment="1">
      <alignment horizontal="center" vertical="center" wrapText="1"/>
    </xf>
    <xf numFmtId="0" fontId="10" fillId="24" borderId="15" xfId="0" applyFont="1" applyFill="1" applyBorder="1" applyAlignment="1">
      <alignment horizontal="center" vertical="center"/>
    </xf>
    <xf numFmtId="0" fontId="11" fillId="24" borderId="15" xfId="0" applyFont="1" applyFill="1" applyBorder="1" applyAlignment="1">
      <alignment horizontal="center" vertical="center"/>
    </xf>
    <xf numFmtId="0" fontId="10" fillId="0" borderId="15" xfId="0" applyFont="1" applyFill="1" applyBorder="1" applyAlignment="1">
      <alignment horizontal="center" vertical="center"/>
    </xf>
    <xf numFmtId="0" fontId="13" fillId="0" borderId="15" xfId="0" applyFont="1" applyBorder="1" applyAlignment="1">
      <alignment horizontal="center" vertical="center"/>
    </xf>
    <xf numFmtId="0" fontId="11" fillId="0" borderId="15" xfId="0" applyFont="1" applyFill="1" applyBorder="1" applyAlignment="1">
      <alignment horizontal="center" vertical="center"/>
    </xf>
    <xf numFmtId="0" fontId="10" fillId="24" borderId="15" xfId="0" applyFont="1" applyFill="1" applyBorder="1" applyAlignment="1">
      <alignment horizontal="center"/>
    </xf>
    <xf numFmtId="43" fontId="10" fillId="24" borderId="15" xfId="0" applyNumberFormat="1" applyFont="1" applyFill="1" applyBorder="1" applyAlignment="1">
      <alignment horizontal="right" vertical="center" shrinkToFit="1"/>
    </xf>
    <xf numFmtId="43" fontId="10" fillId="0" borderId="15" xfId="0" applyNumberFormat="1" applyFont="1" applyBorder="1" applyAlignment="1">
      <alignment horizontal="right" vertical="center" shrinkToFit="1"/>
    </xf>
    <xf numFmtId="0" fontId="16" fillId="0" borderId="15" xfId="0" applyFont="1" applyBorder="1" applyAlignment="1">
      <alignment horizontal="center" vertical="center"/>
    </xf>
    <xf numFmtId="0" fontId="17" fillId="25" borderId="15" xfId="0" applyFont="1" applyFill="1" applyBorder="1" applyAlignment="1">
      <alignment horizontal="center" vertical="center" wrapText="1" shrinkToFit="1"/>
    </xf>
    <xf numFmtId="0" fontId="11" fillId="0" borderId="15" xfId="0" applyFont="1" applyBorder="1" applyAlignment="1">
      <alignment horizontal="center"/>
    </xf>
    <xf numFmtId="0" fontId="10" fillId="25" borderId="15" xfId="0" applyFont="1" applyFill="1" applyBorder="1" applyAlignment="1">
      <alignment horizontal="center" vertical="center" wrapText="1" shrinkToFit="1"/>
    </xf>
    <xf numFmtId="0" fontId="0" fillId="0" borderId="15" xfId="0" applyBorder="1" applyAlignment="1">
      <alignment/>
    </xf>
    <xf numFmtId="0" fontId="18" fillId="0" borderId="15" xfId="0" applyFont="1" applyBorder="1" applyAlignment="1">
      <alignment horizontal="center"/>
    </xf>
    <xf numFmtId="0" fontId="16" fillId="25" borderId="15" xfId="0" applyFont="1" applyFill="1" applyBorder="1" applyAlignment="1">
      <alignment horizontal="center" vertical="center" wrapText="1" shrinkToFit="1"/>
    </xf>
    <xf numFmtId="43" fontId="16" fillId="24" borderId="15" xfId="0" applyNumberFormat="1" applyFont="1" applyFill="1" applyBorder="1" applyAlignment="1">
      <alignment horizontal="right" vertical="center" shrinkToFit="1"/>
    </xf>
    <xf numFmtId="0" fontId="19" fillId="0" borderId="0" xfId="0" applyFont="1" applyAlignment="1">
      <alignment/>
    </xf>
    <xf numFmtId="43" fontId="0" fillId="0" borderId="15" xfId="0" applyNumberFormat="1" applyBorder="1" applyAlignment="1">
      <alignment/>
    </xf>
    <xf numFmtId="43" fontId="13" fillId="24" borderId="15" xfId="0" applyNumberFormat="1" applyFont="1" applyFill="1" applyBorder="1" applyAlignment="1">
      <alignment/>
    </xf>
    <xf numFmtId="43" fontId="19" fillId="0" borderId="15" xfId="0" applyNumberFormat="1" applyFont="1" applyBorder="1" applyAlignment="1">
      <alignment/>
    </xf>
    <xf numFmtId="0" fontId="10" fillId="0" borderId="19" xfId="0" applyFont="1" applyBorder="1" applyAlignment="1">
      <alignment horizontal="left"/>
    </xf>
    <xf numFmtId="0" fontId="11" fillId="0" borderId="19" xfId="0" applyFont="1" applyBorder="1" applyAlignment="1">
      <alignment horizontal="left"/>
    </xf>
    <xf numFmtId="0" fontId="11" fillId="0" borderId="0" xfId="0" applyFont="1" applyAlignment="1">
      <alignment/>
    </xf>
    <xf numFmtId="0" fontId="0" fillId="0" borderId="0" xfId="0" applyBorder="1" applyAlignment="1">
      <alignment/>
    </xf>
    <xf numFmtId="0" fontId="10" fillId="0" borderId="0" xfId="0" applyFont="1" applyBorder="1" applyAlignment="1">
      <alignment/>
    </xf>
    <xf numFmtId="0" fontId="0" fillId="24" borderId="15" xfId="0" applyFill="1" applyBorder="1" applyAlignment="1">
      <alignment horizontal="center" vertical="center"/>
    </xf>
    <xf numFmtId="4" fontId="10" fillId="24" borderId="15" xfId="0" applyNumberFormat="1" applyFont="1" applyFill="1" applyBorder="1" applyAlignment="1">
      <alignment horizontal="right" vertical="center" shrinkToFit="1"/>
    </xf>
    <xf numFmtId="0" fontId="10" fillId="0" borderId="0" xfId="0" applyFont="1" applyBorder="1" applyAlignment="1">
      <alignment horizontal="left"/>
    </xf>
    <xf numFmtId="0" fontId="11" fillId="0" borderId="0" xfId="0" applyFont="1" applyBorder="1" applyAlignment="1">
      <alignment horizontal="left"/>
    </xf>
    <xf numFmtId="0" fontId="5" fillId="0" borderId="0" xfId="0" applyFont="1" applyAlignment="1">
      <alignment/>
    </xf>
    <xf numFmtId="0" fontId="5" fillId="0" borderId="0" xfId="0" applyFont="1" applyAlignment="1">
      <alignment horizontal="center"/>
    </xf>
    <xf numFmtId="0" fontId="10" fillId="0" borderId="0" xfId="0" applyFont="1" applyAlignment="1">
      <alignment/>
    </xf>
    <xf numFmtId="0" fontId="10" fillId="25" borderId="16" xfId="0" applyFont="1" applyFill="1" applyBorder="1" applyAlignment="1">
      <alignment horizontal="center" vertical="center"/>
    </xf>
    <xf numFmtId="0" fontId="10" fillId="25" borderId="16" xfId="0" applyFont="1" applyFill="1" applyBorder="1" applyAlignment="1">
      <alignment horizontal="center" vertical="center" wrapText="1"/>
    </xf>
    <xf numFmtId="0" fontId="10" fillId="25" borderId="16" xfId="0" applyFont="1" applyFill="1" applyBorder="1" applyAlignment="1">
      <alignment horizontal="left" vertical="center"/>
    </xf>
    <xf numFmtId="0" fontId="10" fillId="25" borderId="16" xfId="0" applyFont="1" applyFill="1" applyBorder="1" applyAlignment="1">
      <alignment horizontal="left" vertical="center" shrinkToFit="1"/>
    </xf>
    <xf numFmtId="0" fontId="10" fillId="24" borderId="16" xfId="0" applyFont="1" applyFill="1" applyBorder="1" applyAlignment="1">
      <alignment horizontal="right" vertical="center" shrinkToFit="1"/>
    </xf>
    <xf numFmtId="0" fontId="16" fillId="25" borderId="16" xfId="0" applyFont="1" applyFill="1"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left" vertical="center"/>
    </xf>
    <xf numFmtId="0" fontId="20" fillId="0" borderId="0" xfId="0" applyFont="1" applyAlignment="1">
      <alignment horizontal="center"/>
    </xf>
    <xf numFmtId="0" fontId="5" fillId="0" borderId="0" xfId="0" applyFont="1" applyAlignment="1">
      <alignment horizontal="right"/>
    </xf>
    <xf numFmtId="0" fontId="14" fillId="0" borderId="0" xfId="0" applyFont="1" applyAlignment="1">
      <alignment horizontal="center" vertical="center"/>
    </xf>
    <xf numFmtId="0" fontId="15" fillId="0" borderId="0" xfId="0" applyFont="1" applyAlignment="1">
      <alignment horizontal="center" vertical="center"/>
    </xf>
    <xf numFmtId="0" fontId="10" fillId="0" borderId="0" xfId="0" applyFont="1" applyAlignment="1">
      <alignment horizontal="center" vertical="center"/>
    </xf>
    <xf numFmtId="0" fontId="10" fillId="24" borderId="16" xfId="0" applyFont="1" applyFill="1" applyBorder="1" applyAlignment="1">
      <alignment horizontal="center" vertical="center" shrinkToFit="1"/>
    </xf>
    <xf numFmtId="0" fontId="16" fillId="25" borderId="16" xfId="0" applyFont="1" applyFill="1" applyBorder="1" applyAlignment="1">
      <alignment horizontal="center" vertical="center" shrinkToFit="1"/>
    </xf>
    <xf numFmtId="0" fontId="10" fillId="0" borderId="0" xfId="0" applyFont="1" applyBorder="1" applyAlignment="1">
      <alignment horizontal="left" vertical="center"/>
    </xf>
    <xf numFmtId="0" fontId="10"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F40" sqref="F40"/>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19" t="s">
        <v>0</v>
      </c>
      <c r="B1" s="120"/>
      <c r="C1" s="120"/>
      <c r="D1" s="120"/>
      <c r="E1" s="120"/>
      <c r="F1" s="120"/>
    </row>
    <row r="2" spans="1:6" ht="18" customHeight="1">
      <c r="A2" s="119"/>
      <c r="B2" s="120"/>
      <c r="C2" s="120"/>
      <c r="D2" s="120"/>
      <c r="E2" s="120"/>
      <c r="F2" s="121" t="s">
        <v>1</v>
      </c>
    </row>
    <row r="3" spans="1:6" ht="14.25">
      <c r="A3" s="55" t="s">
        <v>2</v>
      </c>
      <c r="F3" s="66" t="s">
        <v>3</v>
      </c>
    </row>
    <row r="4" spans="1:6" ht="18" customHeight="1">
      <c r="A4" s="58" t="s">
        <v>4</v>
      </c>
      <c r="B4" s="58" t="s">
        <v>5</v>
      </c>
      <c r="C4" s="58" t="s">
        <v>5</v>
      </c>
      <c r="D4" s="58" t="s">
        <v>6</v>
      </c>
      <c r="E4" s="58" t="s">
        <v>5</v>
      </c>
      <c r="F4" s="58" t="s">
        <v>5</v>
      </c>
    </row>
    <row r="5" spans="1:6" ht="18" customHeight="1">
      <c r="A5" s="58" t="s">
        <v>7</v>
      </c>
      <c r="B5" s="58" t="s">
        <v>8</v>
      </c>
      <c r="C5" s="58" t="s">
        <v>9</v>
      </c>
      <c r="D5" s="58" t="s">
        <v>7</v>
      </c>
      <c r="E5" s="58" t="s">
        <v>8</v>
      </c>
      <c r="F5" s="58" t="s">
        <v>9</v>
      </c>
    </row>
    <row r="6" spans="1:6" ht="18" customHeight="1">
      <c r="A6" s="58" t="s">
        <v>10</v>
      </c>
      <c r="B6" s="58" t="s">
        <v>5</v>
      </c>
      <c r="C6" s="58">
        <v>1</v>
      </c>
      <c r="D6" s="58" t="s">
        <v>10</v>
      </c>
      <c r="E6" s="58" t="s">
        <v>5</v>
      </c>
      <c r="F6" s="58">
        <v>2</v>
      </c>
    </row>
    <row r="7" spans="1:6" ht="18" customHeight="1">
      <c r="A7" s="112" t="s">
        <v>11</v>
      </c>
      <c r="B7" s="58" t="s">
        <v>12</v>
      </c>
      <c r="C7" s="59">
        <v>25688700</v>
      </c>
      <c r="D7" s="112" t="s">
        <v>13</v>
      </c>
      <c r="E7" s="58">
        <v>37</v>
      </c>
      <c r="F7" s="59"/>
    </row>
    <row r="8" spans="1:6" ht="18" customHeight="1">
      <c r="A8" s="112" t="s">
        <v>14</v>
      </c>
      <c r="B8" s="58" t="s">
        <v>15</v>
      </c>
      <c r="C8" s="59"/>
      <c r="D8" s="112" t="s">
        <v>16</v>
      </c>
      <c r="E8" s="58">
        <v>38</v>
      </c>
      <c r="F8" s="59"/>
    </row>
    <row r="9" spans="1:6" ht="18" customHeight="1">
      <c r="A9" s="112" t="s">
        <v>17</v>
      </c>
      <c r="B9" s="58" t="s">
        <v>18</v>
      </c>
      <c r="C9" s="59"/>
      <c r="D9" s="112" t="s">
        <v>19</v>
      </c>
      <c r="E9" s="58">
        <v>39</v>
      </c>
      <c r="F9" s="59"/>
    </row>
    <row r="10" spans="1:6" ht="18" customHeight="1">
      <c r="A10" s="112" t="s">
        <v>20</v>
      </c>
      <c r="B10" s="58" t="s">
        <v>21</v>
      </c>
      <c r="C10" s="59"/>
      <c r="D10" s="112" t="s">
        <v>22</v>
      </c>
      <c r="E10" s="58">
        <v>40</v>
      </c>
      <c r="F10" s="59"/>
    </row>
    <row r="11" spans="1:6" ht="18" customHeight="1">
      <c r="A11" s="112" t="s">
        <v>23</v>
      </c>
      <c r="B11" s="58" t="s">
        <v>24</v>
      </c>
      <c r="C11" s="59"/>
      <c r="D11" s="112" t="s">
        <v>25</v>
      </c>
      <c r="E11" s="58">
        <v>41</v>
      </c>
      <c r="F11" s="59"/>
    </row>
    <row r="12" spans="1:6" ht="18" customHeight="1">
      <c r="A12" s="112" t="s">
        <v>26</v>
      </c>
      <c r="B12" s="58" t="s">
        <v>27</v>
      </c>
      <c r="C12" s="59"/>
      <c r="D12" s="112" t="s">
        <v>28</v>
      </c>
      <c r="E12" s="58">
        <v>42</v>
      </c>
      <c r="F12" s="59"/>
    </row>
    <row r="13" spans="1:6" ht="18" customHeight="1">
      <c r="A13" s="112" t="s">
        <v>29</v>
      </c>
      <c r="B13" s="58" t="s">
        <v>30</v>
      </c>
      <c r="C13" s="59"/>
      <c r="D13" s="112" t="s">
        <v>31</v>
      </c>
      <c r="E13" s="58">
        <v>43</v>
      </c>
      <c r="F13" s="59"/>
    </row>
    <row r="14" spans="1:6" ht="18" customHeight="1">
      <c r="A14" s="111" t="s">
        <v>5</v>
      </c>
      <c r="B14" s="58" t="s">
        <v>32</v>
      </c>
      <c r="C14" s="113" t="s">
        <v>5</v>
      </c>
      <c r="D14" s="112" t="s">
        <v>33</v>
      </c>
      <c r="E14" s="58">
        <v>44</v>
      </c>
      <c r="F14" s="59"/>
    </row>
    <row r="15" spans="1:6" ht="18" customHeight="1">
      <c r="A15" s="112" t="s">
        <v>5</v>
      </c>
      <c r="B15" s="58" t="s">
        <v>34</v>
      </c>
      <c r="C15" s="113" t="s">
        <v>5</v>
      </c>
      <c r="D15" s="112" t="s">
        <v>35</v>
      </c>
      <c r="E15" s="58">
        <v>45</v>
      </c>
      <c r="F15" s="59"/>
    </row>
    <row r="16" spans="1:6" ht="18" customHeight="1">
      <c r="A16" s="112" t="s">
        <v>5</v>
      </c>
      <c r="B16" s="58" t="s">
        <v>36</v>
      </c>
      <c r="C16" s="113" t="s">
        <v>5</v>
      </c>
      <c r="D16" s="112" t="s">
        <v>37</v>
      </c>
      <c r="E16" s="58">
        <v>46</v>
      </c>
      <c r="F16" s="113"/>
    </row>
    <row r="17" spans="1:6" ht="18" customHeight="1">
      <c r="A17" s="112" t="s">
        <v>5</v>
      </c>
      <c r="B17" s="58" t="s">
        <v>38</v>
      </c>
      <c r="C17" s="113" t="s">
        <v>5</v>
      </c>
      <c r="D17" s="112" t="s">
        <v>39</v>
      </c>
      <c r="E17" s="58">
        <v>47</v>
      </c>
      <c r="F17" s="122"/>
    </row>
    <row r="18" spans="1:6" ht="18" customHeight="1">
      <c r="A18" s="112" t="s">
        <v>5</v>
      </c>
      <c r="B18" s="58" t="s">
        <v>40</v>
      </c>
      <c r="C18" s="113" t="s">
        <v>5</v>
      </c>
      <c r="D18" s="112" t="s">
        <v>41</v>
      </c>
      <c r="E18" s="58">
        <v>48</v>
      </c>
      <c r="F18" s="59"/>
    </row>
    <row r="19" spans="1:6" ht="18" customHeight="1">
      <c r="A19" s="112" t="s">
        <v>5</v>
      </c>
      <c r="B19" s="58" t="s">
        <v>42</v>
      </c>
      <c r="C19" s="113" t="s">
        <v>5</v>
      </c>
      <c r="D19" s="112" t="s">
        <v>43</v>
      </c>
      <c r="E19" s="58">
        <v>49</v>
      </c>
      <c r="F19" s="59"/>
    </row>
    <row r="20" spans="1:6" ht="18" customHeight="1">
      <c r="A20" s="112" t="s">
        <v>5</v>
      </c>
      <c r="B20" s="58" t="s">
        <v>44</v>
      </c>
      <c r="C20" s="113" t="s">
        <v>5</v>
      </c>
      <c r="D20" s="112" t="s">
        <v>45</v>
      </c>
      <c r="E20" s="58">
        <v>50</v>
      </c>
      <c r="F20" s="59"/>
    </row>
    <row r="21" spans="1:6" ht="18" customHeight="1">
      <c r="A21" s="112" t="s">
        <v>5</v>
      </c>
      <c r="B21" s="58" t="s">
        <v>46</v>
      </c>
      <c r="C21" s="113" t="s">
        <v>5</v>
      </c>
      <c r="D21" s="112" t="s">
        <v>47</v>
      </c>
      <c r="E21" s="58">
        <v>51</v>
      </c>
      <c r="F21" s="59"/>
    </row>
    <row r="22" spans="1:6" ht="18" customHeight="1">
      <c r="A22" s="112" t="s">
        <v>5</v>
      </c>
      <c r="B22" s="58" t="s">
        <v>48</v>
      </c>
      <c r="C22" s="113" t="s">
        <v>5</v>
      </c>
      <c r="D22" s="112" t="s">
        <v>49</v>
      </c>
      <c r="E22" s="58">
        <v>52</v>
      </c>
      <c r="F22" s="59"/>
    </row>
    <row r="23" spans="1:6" ht="18" customHeight="1">
      <c r="A23" s="112" t="s">
        <v>5</v>
      </c>
      <c r="B23" s="58" t="s">
        <v>50</v>
      </c>
      <c r="C23" s="113" t="s">
        <v>5</v>
      </c>
      <c r="D23" s="112" t="s">
        <v>51</v>
      </c>
      <c r="E23" s="58">
        <v>53</v>
      </c>
      <c r="F23" s="59"/>
    </row>
    <row r="24" spans="1:6" ht="18" customHeight="1">
      <c r="A24" s="112" t="s">
        <v>5</v>
      </c>
      <c r="B24" s="58" t="s">
        <v>52</v>
      </c>
      <c r="C24" s="113" t="s">
        <v>5</v>
      </c>
      <c r="D24" s="112" t="s">
        <v>53</v>
      </c>
      <c r="E24" s="58">
        <v>54</v>
      </c>
      <c r="F24" s="59"/>
    </row>
    <row r="25" spans="1:6" ht="18" customHeight="1">
      <c r="A25" s="112" t="s">
        <v>5</v>
      </c>
      <c r="B25" s="58" t="s">
        <v>54</v>
      </c>
      <c r="C25" s="113" t="s">
        <v>5</v>
      </c>
      <c r="D25" s="112" t="s">
        <v>55</v>
      </c>
      <c r="E25" s="58">
        <v>55</v>
      </c>
      <c r="F25" s="59"/>
    </row>
    <row r="26" spans="1:6" ht="18" customHeight="1">
      <c r="A26" s="112" t="s">
        <v>5</v>
      </c>
      <c r="B26" s="58" t="s">
        <v>56</v>
      </c>
      <c r="C26" s="113" t="s">
        <v>5</v>
      </c>
      <c r="D26" s="112" t="s">
        <v>57</v>
      </c>
      <c r="E26" s="58">
        <v>56</v>
      </c>
      <c r="F26" s="59"/>
    </row>
    <row r="27" spans="1:6" ht="18" customHeight="1">
      <c r="A27" s="112" t="s">
        <v>5</v>
      </c>
      <c r="B27" s="58" t="s">
        <v>58</v>
      </c>
      <c r="C27" s="113" t="s">
        <v>5</v>
      </c>
      <c r="D27" s="112" t="s">
        <v>59</v>
      </c>
      <c r="E27" s="58">
        <v>57</v>
      </c>
      <c r="F27" s="59">
        <v>25688700</v>
      </c>
    </row>
    <row r="28" spans="1:6" ht="18" customHeight="1">
      <c r="A28" s="112" t="s">
        <v>5</v>
      </c>
      <c r="B28" s="58" t="s">
        <v>60</v>
      </c>
      <c r="C28" s="113" t="s">
        <v>5</v>
      </c>
      <c r="D28" s="112" t="s">
        <v>61</v>
      </c>
      <c r="E28" s="58">
        <v>58</v>
      </c>
      <c r="F28" s="113"/>
    </row>
    <row r="29" spans="1:6" ht="18" customHeight="1">
      <c r="A29" s="112" t="s">
        <v>5</v>
      </c>
      <c r="B29" s="58" t="s">
        <v>62</v>
      </c>
      <c r="C29" s="113" t="s">
        <v>5</v>
      </c>
      <c r="D29" s="112" t="s">
        <v>63</v>
      </c>
      <c r="E29" s="58">
        <v>59</v>
      </c>
      <c r="F29" s="113"/>
    </row>
    <row r="30" spans="1:6" ht="18" customHeight="1">
      <c r="A30" s="123" t="s">
        <v>64</v>
      </c>
      <c r="B30" s="58" t="s">
        <v>65</v>
      </c>
      <c r="C30" s="59">
        <v>25688700</v>
      </c>
      <c r="D30" s="123" t="s">
        <v>66</v>
      </c>
      <c r="E30" s="58">
        <v>60</v>
      </c>
      <c r="F30" s="59">
        <v>25688700</v>
      </c>
    </row>
    <row r="31" spans="1:6" ht="18" customHeight="1">
      <c r="A31" s="112" t="s">
        <v>67</v>
      </c>
      <c r="B31" s="58" t="s">
        <v>68</v>
      </c>
      <c r="C31" s="59"/>
      <c r="D31" s="112" t="s">
        <v>69</v>
      </c>
      <c r="E31" s="58">
        <v>61</v>
      </c>
      <c r="F31" s="59"/>
    </row>
    <row r="32" spans="1:6" ht="18" customHeight="1">
      <c r="A32" s="112" t="s">
        <v>70</v>
      </c>
      <c r="B32" s="58" t="s">
        <v>71</v>
      </c>
      <c r="C32" s="59"/>
      <c r="D32" s="112" t="s">
        <v>72</v>
      </c>
      <c r="E32" s="58">
        <v>62</v>
      </c>
      <c r="F32" s="59"/>
    </row>
    <row r="33" spans="1:6" ht="18" customHeight="1">
      <c r="A33" s="112" t="s">
        <v>73</v>
      </c>
      <c r="B33" s="58" t="s">
        <v>74</v>
      </c>
      <c r="C33" s="59"/>
      <c r="D33" s="112" t="s">
        <v>75</v>
      </c>
      <c r="E33" s="58">
        <v>63</v>
      </c>
      <c r="F33" s="59"/>
    </row>
    <row r="34" spans="1:6" ht="18" customHeight="1">
      <c r="A34" s="112" t="s">
        <v>76</v>
      </c>
      <c r="B34" s="58" t="s">
        <v>77</v>
      </c>
      <c r="C34" s="59"/>
      <c r="D34" s="112" t="s">
        <v>78</v>
      </c>
      <c r="E34" s="58">
        <v>64</v>
      </c>
      <c r="F34" s="59"/>
    </row>
    <row r="35" spans="1:6" ht="18" customHeight="1">
      <c r="A35" s="112" t="s">
        <v>79</v>
      </c>
      <c r="B35" s="58" t="s">
        <v>80</v>
      </c>
      <c r="C35" s="59"/>
      <c r="D35" s="112" t="s">
        <v>81</v>
      </c>
      <c r="E35" s="58">
        <v>65</v>
      </c>
      <c r="F35" s="59"/>
    </row>
    <row r="36" spans="1:6" ht="18" customHeight="1">
      <c r="A36" s="112" t="s">
        <v>5</v>
      </c>
      <c r="B36" s="58" t="s">
        <v>82</v>
      </c>
      <c r="C36" s="113"/>
      <c r="D36" s="112" t="s">
        <v>83</v>
      </c>
      <c r="E36" s="58">
        <v>66</v>
      </c>
      <c r="F36" s="59"/>
    </row>
    <row r="37" spans="1:6" ht="18" customHeight="1">
      <c r="A37" s="112" t="s">
        <v>5</v>
      </c>
      <c r="B37" s="58" t="s">
        <v>84</v>
      </c>
      <c r="C37" s="113"/>
      <c r="D37" s="112" t="s">
        <v>73</v>
      </c>
      <c r="E37" s="58">
        <v>67</v>
      </c>
      <c r="F37" s="59"/>
    </row>
    <row r="38" spans="1:6" ht="18" customHeight="1">
      <c r="A38" s="112" t="s">
        <v>5</v>
      </c>
      <c r="B38" s="58" t="s">
        <v>85</v>
      </c>
      <c r="C38" s="113"/>
      <c r="D38" s="112" t="s">
        <v>76</v>
      </c>
      <c r="E38" s="58">
        <v>68</v>
      </c>
      <c r="F38" s="59"/>
    </row>
    <row r="39" spans="1:6" ht="18" customHeight="1">
      <c r="A39" s="112" t="s">
        <v>5</v>
      </c>
      <c r="B39" s="58" t="s">
        <v>86</v>
      </c>
      <c r="C39" s="113"/>
      <c r="D39" s="112" t="s">
        <v>79</v>
      </c>
      <c r="E39" s="58">
        <v>69</v>
      </c>
      <c r="F39" s="59"/>
    </row>
    <row r="40" spans="1:6" ht="18" customHeight="1">
      <c r="A40" s="123" t="s">
        <v>87</v>
      </c>
      <c r="B40" s="58" t="s">
        <v>88</v>
      </c>
      <c r="C40" s="59">
        <v>25688700</v>
      </c>
      <c r="D40" s="123" t="s">
        <v>87</v>
      </c>
      <c r="E40" s="58">
        <v>70</v>
      </c>
      <c r="F40" s="59">
        <v>25688700</v>
      </c>
    </row>
    <row r="41" spans="1:6" ht="15" customHeight="1">
      <c r="A41" s="124" t="s">
        <v>89</v>
      </c>
      <c r="B41" s="124" t="s">
        <v>5</v>
      </c>
      <c r="C41" s="124" t="s">
        <v>5</v>
      </c>
      <c r="D41" s="124" t="s">
        <v>5</v>
      </c>
      <c r="E41" s="125" t="s">
        <v>5</v>
      </c>
      <c r="F41" s="124"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10.xml><?xml version="1.0" encoding="utf-8"?>
<worksheet xmlns="http://schemas.openxmlformats.org/spreadsheetml/2006/main" xmlns:r="http://schemas.openxmlformats.org/officeDocument/2006/relationships">
  <dimension ref="A1:S28"/>
  <sheetViews>
    <sheetView zoomScaleSheetLayoutView="100" workbookViewId="0" topLeftCell="A1">
      <selection activeCell="M7" sqref="M7"/>
    </sheetView>
  </sheetViews>
  <sheetFormatPr defaultColWidth="9.140625" defaultRowHeight="12.75" customHeight="1"/>
  <cols>
    <col min="1" max="1" width="10.57421875" style="1" customWidth="1"/>
    <col min="2" max="2" width="15.8515625" style="1" customWidth="1"/>
    <col min="3" max="3" width="12.00390625" style="1" customWidth="1"/>
    <col min="4" max="4" width="13.28125" style="1" customWidth="1"/>
    <col min="5" max="5" width="20.28125" style="1" customWidth="1"/>
    <col min="6" max="6" width="19.140625" style="1" customWidth="1"/>
    <col min="7" max="7" width="18.28125" style="1" customWidth="1"/>
    <col min="8" max="8" width="21.7109375" style="1" customWidth="1"/>
    <col min="9" max="9" width="10.8515625" style="1" customWidth="1"/>
    <col min="10" max="19" width="9.140625" style="1" customWidth="1"/>
    <col min="20" max="16384" width="9.140625" style="2" customWidth="1"/>
  </cols>
  <sheetData>
    <row r="1" spans="1:9" s="1" customFormat="1" ht="40.5" customHeight="1">
      <c r="A1" s="3" t="s">
        <v>269</v>
      </c>
      <c r="B1" s="4"/>
      <c r="C1" s="4"/>
      <c r="D1" s="4"/>
      <c r="E1" s="4"/>
      <c r="F1" s="4"/>
      <c r="G1" s="4"/>
      <c r="H1" s="4"/>
      <c r="I1" s="4"/>
    </row>
    <row r="2" spans="1:9" s="1" customFormat="1" ht="25.5" customHeight="1">
      <c r="A2" s="5" t="s">
        <v>270</v>
      </c>
      <c r="B2" s="6"/>
      <c r="C2" s="6"/>
      <c r="D2" s="6"/>
      <c r="E2" s="6"/>
      <c r="F2" s="6"/>
      <c r="G2" s="6"/>
      <c r="H2" s="6"/>
      <c r="I2" s="6"/>
    </row>
    <row r="3" spans="1:9" s="1" customFormat="1" ht="24" customHeight="1">
      <c r="A3" s="7" t="s">
        <v>271</v>
      </c>
      <c r="B3" s="7"/>
      <c r="C3" s="7"/>
      <c r="D3" s="8" t="s">
        <v>337</v>
      </c>
      <c r="E3" s="9"/>
      <c r="F3" s="9"/>
      <c r="G3" s="9"/>
      <c r="H3" s="9"/>
      <c r="I3" s="10"/>
    </row>
    <row r="4" spans="1:9" s="1" customFormat="1" ht="24" customHeight="1">
      <c r="A4" s="7" t="s">
        <v>273</v>
      </c>
      <c r="B4" s="7"/>
      <c r="C4" s="7"/>
      <c r="D4" s="8" t="s">
        <v>274</v>
      </c>
      <c r="E4" s="9"/>
      <c r="F4" s="10"/>
      <c r="G4" s="7" t="s">
        <v>275</v>
      </c>
      <c r="H4" s="8" t="s">
        <v>93</v>
      </c>
      <c r="I4" s="22"/>
    </row>
    <row r="5" spans="1:9" s="1" customFormat="1" ht="24" customHeight="1">
      <c r="A5" s="7" t="s">
        <v>276</v>
      </c>
      <c r="B5" s="7"/>
      <c r="C5" s="7"/>
      <c r="D5" s="5" t="s">
        <v>277</v>
      </c>
      <c r="E5" s="5"/>
      <c r="F5" s="5"/>
      <c r="G5" s="7" t="s">
        <v>278</v>
      </c>
      <c r="H5" s="7" t="s">
        <v>279</v>
      </c>
      <c r="I5" s="7"/>
    </row>
    <row r="6" spans="1:9" s="1" customFormat="1" ht="24" customHeight="1">
      <c r="A6" s="7" t="s">
        <v>280</v>
      </c>
      <c r="B6" s="7"/>
      <c r="C6" s="7"/>
      <c r="D6" s="7">
        <v>156</v>
      </c>
      <c r="E6" s="11" t="s">
        <v>281</v>
      </c>
      <c r="F6" s="12"/>
      <c r="G6" s="11" t="s">
        <v>282</v>
      </c>
      <c r="H6" s="7">
        <v>156</v>
      </c>
      <c r="I6" s="7"/>
    </row>
    <row r="7" spans="1:9" s="1" customFormat="1" ht="57.75" customHeight="1">
      <c r="A7" s="7" t="s">
        <v>283</v>
      </c>
      <c r="B7" s="7"/>
      <c r="C7" s="7"/>
      <c r="D7" s="8" t="s">
        <v>337</v>
      </c>
      <c r="E7" s="13"/>
      <c r="F7" s="13"/>
      <c r="G7" s="13"/>
      <c r="H7" s="13"/>
      <c r="I7" s="22"/>
    </row>
    <row r="8" spans="1:9" s="1" customFormat="1" ht="57.75" customHeight="1">
      <c r="A8" s="7" t="s">
        <v>284</v>
      </c>
      <c r="B8" s="7"/>
      <c r="C8" s="7"/>
      <c r="D8" s="14" t="s">
        <v>285</v>
      </c>
      <c r="E8" s="15"/>
      <c r="F8" s="15"/>
      <c r="G8" s="15"/>
      <c r="H8" s="15"/>
      <c r="I8" s="23"/>
    </row>
    <row r="9" spans="1:9" s="1" customFormat="1" ht="57.75" customHeight="1">
      <c r="A9" s="7" t="s">
        <v>286</v>
      </c>
      <c r="B9" s="7"/>
      <c r="C9" s="7"/>
      <c r="D9" s="14" t="s">
        <v>287</v>
      </c>
      <c r="E9" s="15"/>
      <c r="F9" s="15"/>
      <c r="G9" s="15"/>
      <c r="H9" s="15"/>
      <c r="I9" s="23"/>
    </row>
    <row r="10" spans="1:9" s="1" customFormat="1" ht="57.75" customHeight="1">
      <c r="A10" s="16" t="s">
        <v>288</v>
      </c>
      <c r="B10" s="16"/>
      <c r="C10" s="16"/>
      <c r="D10" s="14" t="s">
        <v>338</v>
      </c>
      <c r="E10" s="15"/>
      <c r="F10" s="15"/>
      <c r="G10" s="15"/>
      <c r="H10" s="15"/>
      <c r="I10" s="23"/>
    </row>
    <row r="11" spans="1:9" s="1" customFormat="1" ht="57.75" customHeight="1">
      <c r="A11" s="7" t="s">
        <v>290</v>
      </c>
      <c r="B11" s="7"/>
      <c r="C11" s="7"/>
      <c r="D11" s="14" t="s">
        <v>339</v>
      </c>
      <c r="E11" s="15"/>
      <c r="F11" s="15"/>
      <c r="G11" s="15"/>
      <c r="H11" s="15"/>
      <c r="I11" s="23"/>
    </row>
    <row r="12" spans="1:9" s="1" customFormat="1" ht="15.75" customHeight="1">
      <c r="A12" s="7"/>
      <c r="B12" s="7"/>
      <c r="C12" s="7"/>
      <c r="D12" s="7"/>
      <c r="E12" s="17"/>
      <c r="F12" s="18"/>
      <c r="G12" s="18"/>
      <c r="H12" s="18"/>
      <c r="I12" s="18"/>
    </row>
    <row r="13" spans="1:9" s="1" customFormat="1" ht="24.75" customHeight="1">
      <c r="A13" s="7" t="s">
        <v>292</v>
      </c>
      <c r="B13" s="7"/>
      <c r="C13" s="7"/>
      <c r="D13" s="7"/>
      <c r="E13" s="7"/>
      <c r="F13" s="7"/>
      <c r="G13" s="7" t="s">
        <v>293</v>
      </c>
      <c r="H13" s="12"/>
      <c r="I13" s="12"/>
    </row>
    <row r="14" spans="1:9" s="1" customFormat="1" ht="84" customHeight="1">
      <c r="A14" s="11" t="s">
        <v>294</v>
      </c>
      <c r="B14" s="11" t="s">
        <v>295</v>
      </c>
      <c r="C14" s="11"/>
      <c r="D14" s="11"/>
      <c r="E14" s="11"/>
      <c r="F14" s="11"/>
      <c r="G14" s="11" t="s">
        <v>295</v>
      </c>
      <c r="H14" s="11"/>
      <c r="I14" s="11"/>
    </row>
    <row r="15" spans="1:8" s="1" customFormat="1" ht="27" customHeight="1">
      <c r="A15" s="19"/>
      <c r="B15" s="12" t="s">
        <v>296</v>
      </c>
      <c r="C15" s="12" t="s">
        <v>297</v>
      </c>
      <c r="D15" s="12" t="s">
        <v>298</v>
      </c>
      <c r="E15" s="12" t="s">
        <v>299</v>
      </c>
      <c r="F15" s="12" t="s">
        <v>297</v>
      </c>
      <c r="G15" s="12" t="s">
        <v>298</v>
      </c>
      <c r="H15" s="12" t="s">
        <v>299</v>
      </c>
    </row>
    <row r="16" spans="1:8" s="1" customFormat="1" ht="42" customHeight="1">
      <c r="A16" s="20" t="s">
        <v>300</v>
      </c>
      <c r="B16" s="21" t="s">
        <v>301</v>
      </c>
      <c r="C16" s="21" t="s">
        <v>302</v>
      </c>
      <c r="D16" s="21" t="s">
        <v>340</v>
      </c>
      <c r="E16" s="21" t="s">
        <v>341</v>
      </c>
      <c r="F16" s="21" t="s">
        <v>302</v>
      </c>
      <c r="G16" s="21" t="s">
        <v>340</v>
      </c>
      <c r="H16" s="21" t="s">
        <v>341</v>
      </c>
    </row>
    <row r="17" spans="1:8" s="1" customFormat="1" ht="42" customHeight="1">
      <c r="A17" s="20"/>
      <c r="B17" s="21"/>
      <c r="C17" s="21"/>
      <c r="D17" s="21" t="s">
        <v>340</v>
      </c>
      <c r="E17" s="21" t="s">
        <v>342</v>
      </c>
      <c r="F17" s="21"/>
      <c r="G17" s="21" t="s">
        <v>340</v>
      </c>
      <c r="H17" s="21" t="s">
        <v>342</v>
      </c>
    </row>
    <row r="18" spans="1:8" s="1" customFormat="1" ht="13.5" customHeight="1">
      <c r="A18" s="20"/>
      <c r="B18" s="21"/>
      <c r="C18" s="21" t="s">
        <v>305</v>
      </c>
      <c r="D18" s="21" t="s">
        <v>343</v>
      </c>
      <c r="E18" s="21" t="s">
        <v>344</v>
      </c>
      <c r="F18" s="21" t="s">
        <v>305</v>
      </c>
      <c r="G18" s="21" t="s">
        <v>343</v>
      </c>
      <c r="H18" s="21" t="s">
        <v>344</v>
      </c>
    </row>
    <row r="19" spans="1:8" s="1" customFormat="1" ht="13.5" customHeight="1">
      <c r="A19" s="20"/>
      <c r="B19" s="21"/>
      <c r="C19" s="21"/>
      <c r="D19" s="21" t="s">
        <v>343</v>
      </c>
      <c r="E19" s="21" t="s">
        <v>345</v>
      </c>
      <c r="F19" s="21"/>
      <c r="G19" s="21" t="s">
        <v>343</v>
      </c>
      <c r="H19" s="21" t="s">
        <v>345</v>
      </c>
    </row>
    <row r="20" spans="1:8" s="1" customFormat="1" ht="13.5" customHeight="1">
      <c r="A20" s="20"/>
      <c r="B20" s="21"/>
      <c r="C20" s="21" t="s">
        <v>308</v>
      </c>
      <c r="D20" s="21" t="s">
        <v>346</v>
      </c>
      <c r="E20" s="21" t="s">
        <v>307</v>
      </c>
      <c r="F20" s="21" t="s">
        <v>308</v>
      </c>
      <c r="G20" s="21" t="s">
        <v>346</v>
      </c>
      <c r="H20" s="21" t="s">
        <v>307</v>
      </c>
    </row>
    <row r="21" spans="1:8" s="1" customFormat="1" ht="55.5" customHeight="1">
      <c r="A21" s="20"/>
      <c r="B21" s="21"/>
      <c r="C21" s="21" t="s">
        <v>311</v>
      </c>
      <c r="D21" s="21" t="s">
        <v>347</v>
      </c>
      <c r="E21" s="21" t="s">
        <v>348</v>
      </c>
      <c r="F21" s="21" t="s">
        <v>311</v>
      </c>
      <c r="G21" s="21" t="s">
        <v>347</v>
      </c>
      <c r="H21" s="21" t="s">
        <v>348</v>
      </c>
    </row>
    <row r="22" spans="1:8" s="1" customFormat="1" ht="27.75" customHeight="1">
      <c r="A22" s="20"/>
      <c r="B22" s="21" t="s">
        <v>314</v>
      </c>
      <c r="C22" s="21" t="s">
        <v>315</v>
      </c>
      <c r="D22" s="21" t="s">
        <v>349</v>
      </c>
      <c r="E22" s="21" t="s">
        <v>350</v>
      </c>
      <c r="F22" s="21" t="s">
        <v>315</v>
      </c>
      <c r="G22" s="21" t="s">
        <v>349</v>
      </c>
      <c r="H22" s="21" t="s">
        <v>350</v>
      </c>
    </row>
    <row r="23" spans="1:8" s="1" customFormat="1" ht="27.75" customHeight="1">
      <c r="A23" s="20"/>
      <c r="B23" s="21"/>
      <c r="C23" s="21" t="s">
        <v>318</v>
      </c>
      <c r="D23" s="21" t="s">
        <v>351</v>
      </c>
      <c r="E23" s="21" t="s">
        <v>320</v>
      </c>
      <c r="F23" s="21" t="s">
        <v>318</v>
      </c>
      <c r="G23" s="21" t="s">
        <v>351</v>
      </c>
      <c r="H23" s="21" t="s">
        <v>320</v>
      </c>
    </row>
    <row r="24" spans="1:8" s="1" customFormat="1" ht="27.75" customHeight="1">
      <c r="A24" s="20"/>
      <c r="B24" s="21"/>
      <c r="C24" s="21" t="s">
        <v>321</v>
      </c>
      <c r="D24" s="21" t="s">
        <v>352</v>
      </c>
      <c r="E24" s="21" t="s">
        <v>326</v>
      </c>
      <c r="F24" s="21" t="s">
        <v>321</v>
      </c>
      <c r="G24" s="21" t="s">
        <v>352</v>
      </c>
      <c r="H24" s="21" t="s">
        <v>326</v>
      </c>
    </row>
    <row r="25" spans="1:8" s="1" customFormat="1" ht="13.5" customHeight="1">
      <c r="A25" s="20"/>
      <c r="B25" s="21"/>
      <c r="C25" s="21" t="s">
        <v>324</v>
      </c>
      <c r="D25" s="21" t="s">
        <v>353</v>
      </c>
      <c r="E25" s="21" t="s">
        <v>354</v>
      </c>
      <c r="F25" s="21" t="s">
        <v>324</v>
      </c>
      <c r="G25" s="21" t="s">
        <v>353</v>
      </c>
      <c r="H25" s="21" t="s">
        <v>354</v>
      </c>
    </row>
    <row r="26" spans="1:8" s="1" customFormat="1" ht="13.5" customHeight="1">
      <c r="A26" s="20"/>
      <c r="B26" s="21" t="s">
        <v>327</v>
      </c>
      <c r="C26" s="21" t="s">
        <v>328</v>
      </c>
      <c r="D26" s="21" t="s">
        <v>329</v>
      </c>
      <c r="E26" s="21" t="s">
        <v>323</v>
      </c>
      <c r="F26" s="21" t="s">
        <v>328</v>
      </c>
      <c r="G26" s="21" t="s">
        <v>329</v>
      </c>
      <c r="H26" s="21" t="s">
        <v>323</v>
      </c>
    </row>
    <row r="27" spans="1:8" s="1" customFormat="1" ht="13.5" customHeight="1">
      <c r="A27" s="20"/>
      <c r="B27" s="21"/>
      <c r="C27" s="21" t="s">
        <v>330</v>
      </c>
      <c r="D27" s="21" t="s">
        <v>331</v>
      </c>
      <c r="E27" s="21" t="s">
        <v>323</v>
      </c>
      <c r="F27" s="21" t="s">
        <v>330</v>
      </c>
      <c r="G27" s="21" t="s">
        <v>331</v>
      </c>
      <c r="H27" s="21" t="s">
        <v>323</v>
      </c>
    </row>
    <row r="28" spans="1:19" s="1" customFormat="1" ht="19.5" customHeight="1">
      <c r="A28" s="20" t="s">
        <v>332</v>
      </c>
      <c r="B28" s="11" t="s">
        <v>333</v>
      </c>
      <c r="C28" s="24"/>
      <c r="D28" s="20" t="s">
        <v>334</v>
      </c>
      <c r="E28" s="25" t="s">
        <v>335</v>
      </c>
      <c r="F28" s="26"/>
      <c r="G28" s="20" t="s">
        <v>336</v>
      </c>
      <c r="H28" s="27"/>
      <c r="I28" s="28"/>
      <c r="J28" s="28"/>
      <c r="K28" s="28"/>
      <c r="L28" s="28"/>
      <c r="M28" s="28"/>
      <c r="N28" s="28"/>
      <c r="O28" s="28"/>
      <c r="P28" s="28"/>
      <c r="Q28" s="28"/>
      <c r="R28" s="28"/>
      <c r="S28" s="28"/>
    </row>
    <row r="29" s="1" customFormat="1" ht="13.5"/>
  </sheetData>
  <sheetProtection/>
  <mergeCells count="37">
    <mergeCell ref="A1:I1"/>
    <mergeCell ref="A2:I2"/>
    <mergeCell ref="A3:C3"/>
    <mergeCell ref="D3:I3"/>
    <mergeCell ref="A4:C4"/>
    <mergeCell ref="D4:F4"/>
    <mergeCell ref="H4:I4"/>
    <mergeCell ref="A5:C5"/>
    <mergeCell ref="D5:F5"/>
    <mergeCell ref="H5:I5"/>
    <mergeCell ref="A6:C6"/>
    <mergeCell ref="H6:I6"/>
    <mergeCell ref="A7:C7"/>
    <mergeCell ref="D7:I7"/>
    <mergeCell ref="A8:C8"/>
    <mergeCell ref="D8:I8"/>
    <mergeCell ref="A9:C9"/>
    <mergeCell ref="D9:I9"/>
    <mergeCell ref="A10:C10"/>
    <mergeCell ref="D10:I10"/>
    <mergeCell ref="A11:C11"/>
    <mergeCell ref="D11:I11"/>
    <mergeCell ref="A12:I12"/>
    <mergeCell ref="A13:F13"/>
    <mergeCell ref="G13:I13"/>
    <mergeCell ref="B14:F14"/>
    <mergeCell ref="G14:I14"/>
    <mergeCell ref="B28:C28"/>
    <mergeCell ref="E28:F28"/>
    <mergeCell ref="A16:A27"/>
    <mergeCell ref="B16:B21"/>
    <mergeCell ref="B22:B25"/>
    <mergeCell ref="B26:B27"/>
    <mergeCell ref="C16:C17"/>
    <mergeCell ref="C18:C19"/>
    <mergeCell ref="F16:F17"/>
    <mergeCell ref="F18:F19"/>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S267"/>
  <sheetViews>
    <sheetView tabSelected="1" zoomScaleSheetLayoutView="100" workbookViewId="0" topLeftCell="A1">
      <selection activeCell="A1" sqref="A1:IV65536"/>
    </sheetView>
  </sheetViews>
  <sheetFormatPr defaultColWidth="9.140625" defaultRowHeight="12.75" customHeight="1"/>
  <cols>
    <col min="1" max="1" width="10.57421875" style="1" customWidth="1"/>
    <col min="2" max="2" width="18.140625" style="1" customWidth="1"/>
    <col min="3" max="3" width="23.7109375" style="1" customWidth="1"/>
    <col min="4" max="4" width="19.421875" style="1" customWidth="1"/>
    <col min="5" max="5" width="22.57421875" style="1" customWidth="1"/>
    <col min="6" max="6" width="23.7109375" style="1" customWidth="1"/>
    <col min="7" max="7" width="22.421875" style="1" customWidth="1"/>
    <col min="8" max="8" width="21.7109375" style="1" customWidth="1"/>
    <col min="9" max="19" width="9.140625" style="1" customWidth="1"/>
    <col min="20" max="16384" width="9.140625" style="2" customWidth="1"/>
  </cols>
  <sheetData>
    <row r="1" spans="1:9" s="1" customFormat="1" ht="40.5" customHeight="1">
      <c r="A1" s="3" t="s">
        <v>269</v>
      </c>
      <c r="B1" s="4"/>
      <c r="C1" s="4"/>
      <c r="D1" s="4"/>
      <c r="E1" s="4"/>
      <c r="F1" s="4"/>
      <c r="G1" s="4"/>
      <c r="H1" s="4"/>
      <c r="I1" s="4"/>
    </row>
    <row r="2" spans="1:9" s="1" customFormat="1" ht="25.5" customHeight="1">
      <c r="A2" s="5" t="s">
        <v>270</v>
      </c>
      <c r="B2" s="6"/>
      <c r="C2" s="6"/>
      <c r="D2" s="6"/>
      <c r="E2" s="6"/>
      <c r="F2" s="6"/>
      <c r="G2" s="6"/>
      <c r="H2" s="6"/>
      <c r="I2" s="6"/>
    </row>
    <row r="3" spans="1:9" s="1" customFormat="1" ht="24" customHeight="1">
      <c r="A3" s="7" t="s">
        <v>271</v>
      </c>
      <c r="B3" s="7"/>
      <c r="C3" s="7"/>
      <c r="D3" s="8" t="s">
        <v>355</v>
      </c>
      <c r="E3" s="9"/>
      <c r="F3" s="9"/>
      <c r="G3" s="9"/>
      <c r="H3" s="9"/>
      <c r="I3" s="10"/>
    </row>
    <row r="4" spans="1:9" s="1" customFormat="1" ht="24" customHeight="1">
      <c r="A4" s="7" t="s">
        <v>273</v>
      </c>
      <c r="B4" s="7"/>
      <c r="C4" s="7"/>
      <c r="D4" s="8" t="s">
        <v>274</v>
      </c>
      <c r="E4" s="9"/>
      <c r="F4" s="10"/>
      <c r="G4" s="7" t="s">
        <v>275</v>
      </c>
      <c r="H4" s="8" t="s">
        <v>93</v>
      </c>
      <c r="I4" s="22"/>
    </row>
    <row r="5" spans="1:9" s="1" customFormat="1" ht="24" customHeight="1">
      <c r="A5" s="7" t="s">
        <v>276</v>
      </c>
      <c r="B5" s="7"/>
      <c r="C5" s="7"/>
      <c r="D5" s="5" t="s">
        <v>277</v>
      </c>
      <c r="E5" s="5"/>
      <c r="F5" s="5"/>
      <c r="G5" s="7" t="s">
        <v>278</v>
      </c>
      <c r="H5" s="7" t="s">
        <v>279</v>
      </c>
      <c r="I5" s="7"/>
    </row>
    <row r="6" spans="1:9" s="1" customFormat="1" ht="24" customHeight="1">
      <c r="A6" s="7" t="s">
        <v>280</v>
      </c>
      <c r="B6" s="7"/>
      <c r="C6" s="7"/>
      <c r="D6" s="7">
        <v>300</v>
      </c>
      <c r="E6" s="11" t="s">
        <v>281</v>
      </c>
      <c r="F6" s="12"/>
      <c r="G6" s="11" t="s">
        <v>282</v>
      </c>
      <c r="H6" s="7">
        <v>420</v>
      </c>
      <c r="I6" s="7"/>
    </row>
    <row r="7" spans="1:9" s="1" customFormat="1" ht="57.75" customHeight="1">
      <c r="A7" s="7" t="s">
        <v>283</v>
      </c>
      <c r="B7" s="7"/>
      <c r="C7" s="7"/>
      <c r="D7" s="8" t="s">
        <v>355</v>
      </c>
      <c r="E7" s="13"/>
      <c r="F7" s="13"/>
      <c r="G7" s="13"/>
      <c r="H7" s="13"/>
      <c r="I7" s="22"/>
    </row>
    <row r="8" spans="1:9" s="1" customFormat="1" ht="57.75" customHeight="1">
      <c r="A8" s="7" t="s">
        <v>284</v>
      </c>
      <c r="B8" s="7"/>
      <c r="C8" s="7"/>
      <c r="D8" s="14" t="s">
        <v>285</v>
      </c>
      <c r="E8" s="15"/>
      <c r="F8" s="15"/>
      <c r="G8" s="15"/>
      <c r="H8" s="15"/>
      <c r="I8" s="23"/>
    </row>
    <row r="9" spans="1:9" s="1" customFormat="1" ht="57.75" customHeight="1">
      <c r="A9" s="7" t="s">
        <v>286</v>
      </c>
      <c r="B9" s="7"/>
      <c r="C9" s="7"/>
      <c r="D9" s="14" t="s">
        <v>356</v>
      </c>
      <c r="E9" s="15"/>
      <c r="F9" s="15"/>
      <c r="G9" s="15"/>
      <c r="H9" s="15"/>
      <c r="I9" s="23"/>
    </row>
    <row r="10" spans="1:9" s="1" customFormat="1" ht="57.75" customHeight="1">
      <c r="A10" s="16" t="s">
        <v>288</v>
      </c>
      <c r="B10" s="16"/>
      <c r="C10" s="16"/>
      <c r="D10" s="14" t="s">
        <v>357</v>
      </c>
      <c r="E10" s="15"/>
      <c r="F10" s="15"/>
      <c r="G10" s="15"/>
      <c r="H10" s="15"/>
      <c r="I10" s="23"/>
    </row>
    <row r="11" spans="1:9" s="1" customFormat="1" ht="57.75" customHeight="1">
      <c r="A11" s="7" t="s">
        <v>290</v>
      </c>
      <c r="B11" s="7"/>
      <c r="C11" s="7"/>
      <c r="D11" s="14" t="s">
        <v>357</v>
      </c>
      <c r="E11" s="15"/>
      <c r="F11" s="15"/>
      <c r="G11" s="15"/>
      <c r="H11" s="15"/>
      <c r="I11" s="23"/>
    </row>
    <row r="12" spans="1:9" s="1" customFormat="1" ht="15.75" customHeight="1">
      <c r="A12" s="7"/>
      <c r="B12" s="7"/>
      <c r="C12" s="7"/>
      <c r="D12" s="7"/>
      <c r="E12" s="17"/>
      <c r="F12" s="18"/>
      <c r="G12" s="18"/>
      <c r="H12" s="18"/>
      <c r="I12" s="18"/>
    </row>
    <row r="13" spans="1:9" s="1" customFormat="1" ht="24.75" customHeight="1">
      <c r="A13" s="7" t="s">
        <v>292</v>
      </c>
      <c r="B13" s="7"/>
      <c r="C13" s="7"/>
      <c r="D13" s="7"/>
      <c r="E13" s="7"/>
      <c r="F13" s="7"/>
      <c r="G13" s="7" t="s">
        <v>293</v>
      </c>
      <c r="H13" s="12"/>
      <c r="I13" s="12"/>
    </row>
    <row r="14" spans="1:9" s="1" customFormat="1" ht="84" customHeight="1">
      <c r="A14" s="11" t="s">
        <v>294</v>
      </c>
      <c r="B14" s="11" t="s">
        <v>358</v>
      </c>
      <c r="C14" s="11"/>
      <c r="D14" s="11"/>
      <c r="E14" s="11"/>
      <c r="F14" s="11"/>
      <c r="G14" s="11" t="s">
        <v>358</v>
      </c>
      <c r="H14" s="11"/>
      <c r="I14" s="11"/>
    </row>
    <row r="15" spans="1:8" s="1" customFormat="1" ht="27" customHeight="1">
      <c r="A15" s="19"/>
      <c r="B15" s="12" t="s">
        <v>296</v>
      </c>
      <c r="C15" s="12" t="s">
        <v>297</v>
      </c>
      <c r="D15" s="12" t="s">
        <v>298</v>
      </c>
      <c r="E15" s="12" t="s">
        <v>299</v>
      </c>
      <c r="F15" s="12" t="s">
        <v>297</v>
      </c>
      <c r="G15" s="12" t="s">
        <v>298</v>
      </c>
      <c r="H15" s="12" t="s">
        <v>299</v>
      </c>
    </row>
    <row r="16" spans="1:8" s="1" customFormat="1" ht="27.75" customHeight="1">
      <c r="A16" s="20" t="s">
        <v>300</v>
      </c>
      <c r="B16" s="21" t="s">
        <v>301</v>
      </c>
      <c r="C16" s="21" t="s">
        <v>302</v>
      </c>
      <c r="D16" s="21" t="s">
        <v>303</v>
      </c>
      <c r="E16" s="21" t="s">
        <v>304</v>
      </c>
      <c r="F16" s="21" t="s">
        <v>302</v>
      </c>
      <c r="G16" s="21" t="s">
        <v>303</v>
      </c>
      <c r="H16" s="21" t="s">
        <v>304</v>
      </c>
    </row>
    <row r="17" spans="1:8" s="1" customFormat="1" ht="42" customHeight="1">
      <c r="A17" s="20"/>
      <c r="B17" s="21"/>
      <c r="C17" s="21"/>
      <c r="D17" s="21" t="s">
        <v>359</v>
      </c>
      <c r="E17" s="21" t="s">
        <v>342</v>
      </c>
      <c r="F17" s="21"/>
      <c r="G17" s="21" t="s">
        <v>359</v>
      </c>
      <c r="H17" s="21" t="s">
        <v>342</v>
      </c>
    </row>
    <row r="18" spans="1:8" s="1" customFormat="1" ht="42" customHeight="1">
      <c r="A18" s="20"/>
      <c r="B18" s="21"/>
      <c r="C18" s="21"/>
      <c r="D18" s="21" t="s">
        <v>360</v>
      </c>
      <c r="E18" s="21" t="s">
        <v>361</v>
      </c>
      <c r="F18" s="21"/>
      <c r="G18" s="21" t="s">
        <v>360</v>
      </c>
      <c r="H18" s="21" t="s">
        <v>361</v>
      </c>
    </row>
    <row r="19" spans="1:8" s="1" customFormat="1" ht="27.75" customHeight="1">
      <c r="A19" s="20"/>
      <c r="B19" s="21"/>
      <c r="C19" s="21"/>
      <c r="D19" s="21" t="s">
        <v>362</v>
      </c>
      <c r="E19" s="21" t="s">
        <v>304</v>
      </c>
      <c r="F19" s="21"/>
      <c r="G19" s="21" t="s">
        <v>362</v>
      </c>
      <c r="H19" s="21" t="s">
        <v>304</v>
      </c>
    </row>
    <row r="20" spans="1:8" s="1" customFormat="1" ht="27.75" customHeight="1">
      <c r="A20" s="20"/>
      <c r="B20" s="21"/>
      <c r="C20" s="21"/>
      <c r="D20" s="21" t="s">
        <v>363</v>
      </c>
      <c r="E20" s="21" t="s">
        <v>364</v>
      </c>
      <c r="F20" s="21"/>
      <c r="G20" s="21" t="s">
        <v>363</v>
      </c>
      <c r="H20" s="21" t="s">
        <v>364</v>
      </c>
    </row>
    <row r="21" spans="1:8" s="1" customFormat="1" ht="42" customHeight="1">
      <c r="A21" s="20"/>
      <c r="B21" s="21"/>
      <c r="C21" s="21"/>
      <c r="D21" s="21" t="s">
        <v>360</v>
      </c>
      <c r="E21" s="21" t="s">
        <v>364</v>
      </c>
      <c r="F21" s="21"/>
      <c r="G21" s="21" t="s">
        <v>360</v>
      </c>
      <c r="H21" s="21" t="s">
        <v>364</v>
      </c>
    </row>
    <row r="22" spans="1:8" s="1" customFormat="1" ht="42" customHeight="1">
      <c r="A22" s="20"/>
      <c r="B22" s="21"/>
      <c r="C22" s="21"/>
      <c r="D22" s="21" t="s">
        <v>365</v>
      </c>
      <c r="E22" s="21" t="s">
        <v>341</v>
      </c>
      <c r="F22" s="21"/>
      <c r="G22" s="21" t="s">
        <v>365</v>
      </c>
      <c r="H22" s="21" t="s">
        <v>341</v>
      </c>
    </row>
    <row r="23" spans="1:8" s="1" customFormat="1" ht="42" customHeight="1">
      <c r="A23" s="20"/>
      <c r="B23" s="21"/>
      <c r="C23" s="21"/>
      <c r="D23" s="21" t="s">
        <v>366</v>
      </c>
      <c r="E23" s="21" t="s">
        <v>367</v>
      </c>
      <c r="F23" s="21"/>
      <c r="G23" s="21" t="s">
        <v>366</v>
      </c>
      <c r="H23" s="21" t="s">
        <v>367</v>
      </c>
    </row>
    <row r="24" spans="1:8" s="1" customFormat="1" ht="42" customHeight="1">
      <c r="A24" s="20"/>
      <c r="B24" s="21"/>
      <c r="C24" s="21"/>
      <c r="D24" s="21" t="s">
        <v>365</v>
      </c>
      <c r="E24" s="21" t="s">
        <v>342</v>
      </c>
      <c r="F24" s="21"/>
      <c r="G24" s="21" t="s">
        <v>365</v>
      </c>
      <c r="H24" s="21" t="s">
        <v>342</v>
      </c>
    </row>
    <row r="25" spans="1:8" s="1" customFormat="1" ht="27.75" customHeight="1">
      <c r="A25" s="20"/>
      <c r="B25" s="21"/>
      <c r="C25" s="21"/>
      <c r="D25" s="21" t="s">
        <v>368</v>
      </c>
      <c r="E25" s="21" t="s">
        <v>367</v>
      </c>
      <c r="F25" s="21"/>
      <c r="G25" s="21" t="s">
        <v>368</v>
      </c>
      <c r="H25" s="21" t="s">
        <v>367</v>
      </c>
    </row>
    <row r="26" spans="1:8" s="1" customFormat="1" ht="27.75" customHeight="1">
      <c r="A26" s="20"/>
      <c r="B26" s="21"/>
      <c r="C26" s="21"/>
      <c r="D26" s="21" t="s">
        <v>369</v>
      </c>
      <c r="E26" s="21" t="s">
        <v>370</v>
      </c>
      <c r="F26" s="21"/>
      <c r="G26" s="21" t="s">
        <v>369</v>
      </c>
      <c r="H26" s="21" t="s">
        <v>370</v>
      </c>
    </row>
    <row r="27" spans="1:8" s="1" customFormat="1" ht="27.75" customHeight="1">
      <c r="A27" s="20"/>
      <c r="B27" s="21"/>
      <c r="C27" s="21"/>
      <c r="D27" s="21" t="s">
        <v>363</v>
      </c>
      <c r="E27" s="21" t="s">
        <v>361</v>
      </c>
      <c r="F27" s="21"/>
      <c r="G27" s="21" t="s">
        <v>363</v>
      </c>
      <c r="H27" s="21" t="s">
        <v>361</v>
      </c>
    </row>
    <row r="28" spans="1:8" s="1" customFormat="1" ht="42" customHeight="1">
      <c r="A28" s="20"/>
      <c r="B28" s="21"/>
      <c r="C28" s="21"/>
      <c r="D28" s="21" t="s">
        <v>371</v>
      </c>
      <c r="E28" s="21" t="s">
        <v>341</v>
      </c>
      <c r="F28" s="21"/>
      <c r="G28" s="21" t="s">
        <v>371</v>
      </c>
      <c r="H28" s="21" t="s">
        <v>341</v>
      </c>
    </row>
    <row r="29" spans="1:8" s="1" customFormat="1" ht="42" customHeight="1">
      <c r="A29" s="20"/>
      <c r="B29" s="21"/>
      <c r="C29" s="21" t="s">
        <v>305</v>
      </c>
      <c r="D29" s="21" t="s">
        <v>372</v>
      </c>
      <c r="E29" s="21" t="s">
        <v>307</v>
      </c>
      <c r="F29" s="21" t="s">
        <v>305</v>
      </c>
      <c r="G29" s="21" t="s">
        <v>372</v>
      </c>
      <c r="H29" s="21" t="s">
        <v>307</v>
      </c>
    </row>
    <row r="30" spans="1:8" s="1" customFormat="1" ht="13.5" customHeight="1">
      <c r="A30" s="20"/>
      <c r="B30" s="21"/>
      <c r="C30" s="21"/>
      <c r="D30" s="21" t="s">
        <v>343</v>
      </c>
      <c r="E30" s="21" t="s">
        <v>345</v>
      </c>
      <c r="F30" s="21"/>
      <c r="G30" s="21" t="s">
        <v>343</v>
      </c>
      <c r="H30" s="21" t="s">
        <v>345</v>
      </c>
    </row>
    <row r="31" spans="1:8" s="1" customFormat="1" ht="27.75" customHeight="1">
      <c r="A31" s="20"/>
      <c r="B31" s="21"/>
      <c r="C31" s="21"/>
      <c r="D31" s="21" t="s">
        <v>373</v>
      </c>
      <c r="E31" s="21" t="s">
        <v>374</v>
      </c>
      <c r="F31" s="21"/>
      <c r="G31" s="21" t="s">
        <v>373</v>
      </c>
      <c r="H31" s="21" t="s">
        <v>374</v>
      </c>
    </row>
    <row r="32" spans="1:8" s="1" customFormat="1" ht="27.75" customHeight="1">
      <c r="A32" s="20"/>
      <c r="B32" s="21"/>
      <c r="C32" s="21"/>
      <c r="D32" s="21" t="s">
        <v>373</v>
      </c>
      <c r="E32" s="21" t="s">
        <v>307</v>
      </c>
      <c r="F32" s="21"/>
      <c r="G32" s="21" t="s">
        <v>373</v>
      </c>
      <c r="H32" s="21" t="s">
        <v>307</v>
      </c>
    </row>
    <row r="33" spans="1:8" s="1" customFormat="1" ht="13.5" customHeight="1">
      <c r="A33" s="20"/>
      <c r="B33" s="21"/>
      <c r="C33" s="21"/>
      <c r="D33" s="21" t="s">
        <v>343</v>
      </c>
      <c r="E33" s="21" t="s">
        <v>344</v>
      </c>
      <c r="F33" s="21"/>
      <c r="G33" s="21" t="s">
        <v>343</v>
      </c>
      <c r="H33" s="21" t="s">
        <v>344</v>
      </c>
    </row>
    <row r="34" spans="1:8" s="1" customFormat="1" ht="42" customHeight="1">
      <c r="A34" s="20"/>
      <c r="B34" s="21"/>
      <c r="C34" s="21"/>
      <c r="D34" s="21" t="s">
        <v>306</v>
      </c>
      <c r="E34" s="21" t="s">
        <v>307</v>
      </c>
      <c r="F34" s="21"/>
      <c r="G34" s="21" t="s">
        <v>306</v>
      </c>
      <c r="H34" s="21" t="s">
        <v>307</v>
      </c>
    </row>
    <row r="35" spans="1:8" s="1" customFormat="1" ht="27.75" customHeight="1">
      <c r="A35" s="20"/>
      <c r="B35" s="21"/>
      <c r="C35" s="21"/>
      <c r="D35" s="21" t="s">
        <v>375</v>
      </c>
      <c r="E35" s="21" t="s">
        <v>307</v>
      </c>
      <c r="F35" s="21"/>
      <c r="G35" s="21" t="s">
        <v>375</v>
      </c>
      <c r="H35" s="21" t="s">
        <v>307</v>
      </c>
    </row>
    <row r="36" spans="1:8" s="1" customFormat="1" ht="13.5" customHeight="1">
      <c r="A36" s="20"/>
      <c r="B36" s="21"/>
      <c r="C36" s="21"/>
      <c r="D36" s="21" t="s">
        <v>343</v>
      </c>
      <c r="E36" s="21" t="s">
        <v>344</v>
      </c>
      <c r="F36" s="21"/>
      <c r="G36" s="21" t="s">
        <v>343</v>
      </c>
      <c r="H36" s="21" t="s">
        <v>344</v>
      </c>
    </row>
    <row r="37" spans="1:8" s="1" customFormat="1" ht="27.75" customHeight="1">
      <c r="A37" s="20"/>
      <c r="B37" s="21"/>
      <c r="C37" s="21"/>
      <c r="D37" s="21" t="s">
        <v>376</v>
      </c>
      <c r="E37" s="21" t="s">
        <v>307</v>
      </c>
      <c r="F37" s="21"/>
      <c r="G37" s="21" t="s">
        <v>376</v>
      </c>
      <c r="H37" s="21" t="s">
        <v>307</v>
      </c>
    </row>
    <row r="38" spans="1:8" s="1" customFormat="1" ht="42" customHeight="1">
      <c r="A38" s="20"/>
      <c r="B38" s="21"/>
      <c r="C38" s="21"/>
      <c r="D38" s="21" t="s">
        <v>377</v>
      </c>
      <c r="E38" s="21" t="s">
        <v>307</v>
      </c>
      <c r="F38" s="21"/>
      <c r="G38" s="21" t="s">
        <v>377</v>
      </c>
      <c r="H38" s="21" t="s">
        <v>307</v>
      </c>
    </row>
    <row r="39" spans="1:8" s="1" customFormat="1" ht="27.75" customHeight="1">
      <c r="A39" s="20"/>
      <c r="B39" s="21"/>
      <c r="C39" s="21"/>
      <c r="D39" s="21" t="s">
        <v>376</v>
      </c>
      <c r="E39" s="21" t="s">
        <v>374</v>
      </c>
      <c r="F39" s="21"/>
      <c r="G39" s="21" t="s">
        <v>376</v>
      </c>
      <c r="H39" s="21" t="s">
        <v>374</v>
      </c>
    </row>
    <row r="40" spans="1:8" s="1" customFormat="1" ht="13.5" customHeight="1">
      <c r="A40" s="20"/>
      <c r="B40" s="21"/>
      <c r="C40" s="21"/>
      <c r="D40" s="21" t="s">
        <v>343</v>
      </c>
      <c r="E40" s="21" t="s">
        <v>345</v>
      </c>
      <c r="F40" s="21"/>
      <c r="G40" s="21" t="s">
        <v>343</v>
      </c>
      <c r="H40" s="21" t="s">
        <v>345</v>
      </c>
    </row>
    <row r="41" spans="1:8" s="1" customFormat="1" ht="13.5" customHeight="1">
      <c r="A41" s="20"/>
      <c r="B41" s="21"/>
      <c r="C41" s="21" t="s">
        <v>308</v>
      </c>
      <c r="D41" s="21" t="s">
        <v>346</v>
      </c>
      <c r="E41" s="21" t="s">
        <v>307</v>
      </c>
      <c r="F41" s="21" t="s">
        <v>308</v>
      </c>
      <c r="G41" s="21" t="s">
        <v>346</v>
      </c>
      <c r="H41" s="21" t="s">
        <v>307</v>
      </c>
    </row>
    <row r="42" spans="1:8" s="1" customFormat="1" ht="42" customHeight="1">
      <c r="A42" s="20"/>
      <c r="B42" s="21"/>
      <c r="C42" s="21"/>
      <c r="D42" s="21" t="s">
        <v>309</v>
      </c>
      <c r="E42" s="21" t="s">
        <v>310</v>
      </c>
      <c r="F42" s="21"/>
      <c r="G42" s="21" t="s">
        <v>309</v>
      </c>
      <c r="H42" s="21" t="s">
        <v>310</v>
      </c>
    </row>
    <row r="43" spans="1:8" s="1" customFormat="1" ht="13.5" customHeight="1">
      <c r="A43" s="20"/>
      <c r="B43" s="21"/>
      <c r="C43" s="21"/>
      <c r="D43" s="21" t="s">
        <v>346</v>
      </c>
      <c r="E43" s="21" t="s">
        <v>307</v>
      </c>
      <c r="F43" s="21"/>
      <c r="G43" s="21" t="s">
        <v>346</v>
      </c>
      <c r="H43" s="21" t="s">
        <v>307</v>
      </c>
    </row>
    <row r="44" spans="1:8" s="1" customFormat="1" ht="42" customHeight="1">
      <c r="A44" s="20"/>
      <c r="B44" s="21"/>
      <c r="C44" s="21"/>
      <c r="D44" s="21" t="s">
        <v>378</v>
      </c>
      <c r="E44" s="21" t="s">
        <v>310</v>
      </c>
      <c r="F44" s="21"/>
      <c r="G44" s="21" t="s">
        <v>378</v>
      </c>
      <c r="H44" s="21" t="s">
        <v>310</v>
      </c>
    </row>
    <row r="45" spans="1:8" s="1" customFormat="1" ht="42" customHeight="1">
      <c r="A45" s="20"/>
      <c r="B45" s="21"/>
      <c r="C45" s="21"/>
      <c r="D45" s="21" t="s">
        <v>379</v>
      </c>
      <c r="E45" s="21" t="s">
        <v>310</v>
      </c>
      <c r="F45" s="21"/>
      <c r="G45" s="21" t="s">
        <v>379</v>
      </c>
      <c r="H45" s="21" t="s">
        <v>310</v>
      </c>
    </row>
    <row r="46" spans="1:8" s="1" customFormat="1" ht="55.5" customHeight="1">
      <c r="A46" s="20"/>
      <c r="B46" s="21"/>
      <c r="C46" s="21" t="s">
        <v>311</v>
      </c>
      <c r="D46" s="21" t="s">
        <v>380</v>
      </c>
      <c r="E46" s="21" t="s">
        <v>348</v>
      </c>
      <c r="F46" s="21" t="s">
        <v>311</v>
      </c>
      <c r="G46" s="21" t="s">
        <v>380</v>
      </c>
      <c r="H46" s="21" t="s">
        <v>348</v>
      </c>
    </row>
    <row r="47" spans="1:8" s="1" customFormat="1" ht="55.5" customHeight="1">
      <c r="A47" s="20"/>
      <c r="B47" s="21"/>
      <c r="C47" s="21"/>
      <c r="D47" s="21" t="s">
        <v>381</v>
      </c>
      <c r="E47" s="21" t="s">
        <v>382</v>
      </c>
      <c r="F47" s="21"/>
      <c r="G47" s="21" t="s">
        <v>381</v>
      </c>
      <c r="H47" s="21" t="s">
        <v>382</v>
      </c>
    </row>
    <row r="48" spans="1:8" s="1" customFormat="1" ht="42" customHeight="1">
      <c r="A48" s="20"/>
      <c r="B48" s="21"/>
      <c r="C48" s="21"/>
      <c r="D48" s="21" t="s">
        <v>312</v>
      </c>
      <c r="E48" s="21" t="s">
        <v>313</v>
      </c>
      <c r="F48" s="21"/>
      <c r="G48" s="21" t="s">
        <v>312</v>
      </c>
      <c r="H48" s="21" t="s">
        <v>313</v>
      </c>
    </row>
    <row r="49" spans="1:8" s="1" customFormat="1" ht="55.5" customHeight="1">
      <c r="A49" s="20"/>
      <c r="B49" s="21"/>
      <c r="C49" s="21"/>
      <c r="D49" s="21" t="s">
        <v>383</v>
      </c>
      <c r="E49" s="21" t="s">
        <v>348</v>
      </c>
      <c r="F49" s="21"/>
      <c r="G49" s="21" t="s">
        <v>383</v>
      </c>
      <c r="H49" s="21" t="s">
        <v>348</v>
      </c>
    </row>
    <row r="50" spans="1:8" s="1" customFormat="1" ht="27.75" customHeight="1">
      <c r="A50" s="20"/>
      <c r="B50" s="21"/>
      <c r="C50" s="21"/>
      <c r="D50" s="21" t="s">
        <v>384</v>
      </c>
      <c r="E50" s="21" t="s">
        <v>385</v>
      </c>
      <c r="F50" s="21"/>
      <c r="G50" s="21" t="s">
        <v>384</v>
      </c>
      <c r="H50" s="21" t="s">
        <v>385</v>
      </c>
    </row>
    <row r="51" spans="1:8" s="1" customFormat="1" ht="27.75" customHeight="1">
      <c r="A51" s="20"/>
      <c r="B51" s="21"/>
      <c r="C51" s="21"/>
      <c r="D51" s="21" t="s">
        <v>386</v>
      </c>
      <c r="E51" s="21" t="s">
        <v>387</v>
      </c>
      <c r="F51" s="21"/>
      <c r="G51" s="21" t="s">
        <v>386</v>
      </c>
      <c r="H51" s="21" t="s">
        <v>387</v>
      </c>
    </row>
    <row r="52" spans="1:8" s="1" customFormat="1" ht="42" customHeight="1">
      <c r="A52" s="20"/>
      <c r="B52" s="21"/>
      <c r="C52" s="21"/>
      <c r="D52" s="21" t="s">
        <v>388</v>
      </c>
      <c r="E52" s="21" t="s">
        <v>313</v>
      </c>
      <c r="F52" s="21"/>
      <c r="G52" s="21" t="s">
        <v>388</v>
      </c>
      <c r="H52" s="21" t="s">
        <v>313</v>
      </c>
    </row>
    <row r="53" spans="1:8" s="1" customFormat="1" ht="42" customHeight="1">
      <c r="A53" s="20"/>
      <c r="B53" s="21"/>
      <c r="C53" s="21"/>
      <c r="D53" s="21" t="s">
        <v>389</v>
      </c>
      <c r="E53" s="21" t="s">
        <v>390</v>
      </c>
      <c r="F53" s="21"/>
      <c r="G53" s="21" t="s">
        <v>389</v>
      </c>
      <c r="H53" s="21" t="s">
        <v>390</v>
      </c>
    </row>
    <row r="54" spans="1:8" s="1" customFormat="1" ht="27.75" customHeight="1">
      <c r="A54" s="20"/>
      <c r="B54" s="21" t="s">
        <v>314</v>
      </c>
      <c r="C54" s="21" t="s">
        <v>315</v>
      </c>
      <c r="D54" s="21" t="s">
        <v>349</v>
      </c>
      <c r="E54" s="21" t="s">
        <v>391</v>
      </c>
      <c r="F54" s="21" t="s">
        <v>315</v>
      </c>
      <c r="G54" s="21" t="s">
        <v>349</v>
      </c>
      <c r="H54" s="21" t="s">
        <v>391</v>
      </c>
    </row>
    <row r="55" spans="1:8" s="1" customFormat="1" ht="27.75" customHeight="1">
      <c r="A55" s="20"/>
      <c r="B55" s="21"/>
      <c r="C55" s="21"/>
      <c r="D55" s="21" t="s">
        <v>349</v>
      </c>
      <c r="E55" s="21" t="s">
        <v>391</v>
      </c>
      <c r="F55" s="21"/>
      <c r="G55" s="21" t="s">
        <v>349</v>
      </c>
      <c r="H55" s="21" t="s">
        <v>391</v>
      </c>
    </row>
    <row r="56" spans="1:8" s="1" customFormat="1" ht="27.75" customHeight="1">
      <c r="A56" s="20"/>
      <c r="B56" s="21"/>
      <c r="C56" s="21"/>
      <c r="D56" s="21" t="s">
        <v>316</v>
      </c>
      <c r="E56" s="21" t="s">
        <v>317</v>
      </c>
      <c r="F56" s="21"/>
      <c r="G56" s="21" t="s">
        <v>316</v>
      </c>
      <c r="H56" s="21" t="s">
        <v>317</v>
      </c>
    </row>
    <row r="57" spans="1:8" s="1" customFormat="1" ht="27.75" customHeight="1">
      <c r="A57" s="20"/>
      <c r="B57" s="21"/>
      <c r="C57" s="21"/>
      <c r="D57" s="21" t="s">
        <v>392</v>
      </c>
      <c r="E57" s="21" t="s">
        <v>391</v>
      </c>
      <c r="F57" s="21"/>
      <c r="G57" s="21" t="s">
        <v>392</v>
      </c>
      <c r="H57" s="21" t="s">
        <v>391</v>
      </c>
    </row>
    <row r="58" spans="1:8" s="1" customFormat="1" ht="27.75" customHeight="1">
      <c r="A58" s="20"/>
      <c r="B58" s="21"/>
      <c r="C58" s="21"/>
      <c r="D58" s="21" t="s">
        <v>393</v>
      </c>
      <c r="E58" s="21" t="s">
        <v>394</v>
      </c>
      <c r="F58" s="21"/>
      <c r="G58" s="21" t="s">
        <v>393</v>
      </c>
      <c r="H58" s="21" t="s">
        <v>394</v>
      </c>
    </row>
    <row r="59" spans="1:8" s="1" customFormat="1" ht="27.75" customHeight="1">
      <c r="A59" s="20"/>
      <c r="B59" s="21"/>
      <c r="C59" s="21" t="s">
        <v>318</v>
      </c>
      <c r="D59" s="21" t="s">
        <v>319</v>
      </c>
      <c r="E59" s="21" t="s">
        <v>320</v>
      </c>
      <c r="F59" s="21" t="s">
        <v>318</v>
      </c>
      <c r="G59" s="21" t="s">
        <v>319</v>
      </c>
      <c r="H59" s="21" t="s">
        <v>320</v>
      </c>
    </row>
    <row r="60" spans="1:8" s="1" customFormat="1" ht="27.75" customHeight="1">
      <c r="A60" s="20"/>
      <c r="B60" s="21"/>
      <c r="C60" s="21"/>
      <c r="D60" s="21" t="s">
        <v>319</v>
      </c>
      <c r="E60" s="21" t="s">
        <v>320</v>
      </c>
      <c r="F60" s="21"/>
      <c r="G60" s="21" t="s">
        <v>319</v>
      </c>
      <c r="H60" s="21" t="s">
        <v>320</v>
      </c>
    </row>
    <row r="61" spans="1:8" s="1" customFormat="1" ht="27.75" customHeight="1">
      <c r="A61" s="20"/>
      <c r="B61" s="21"/>
      <c r="C61" s="21"/>
      <c r="D61" s="21" t="s">
        <v>351</v>
      </c>
      <c r="E61" s="21" t="s">
        <v>320</v>
      </c>
      <c r="F61" s="21"/>
      <c r="G61" s="21" t="s">
        <v>351</v>
      </c>
      <c r="H61" s="21" t="s">
        <v>320</v>
      </c>
    </row>
    <row r="62" spans="1:8" s="1" customFormat="1" ht="27.75" customHeight="1">
      <c r="A62" s="20"/>
      <c r="B62" s="21"/>
      <c r="C62" s="21"/>
      <c r="D62" s="21" t="s">
        <v>395</v>
      </c>
      <c r="E62" s="21" t="s">
        <v>320</v>
      </c>
      <c r="F62" s="21"/>
      <c r="G62" s="21" t="s">
        <v>395</v>
      </c>
      <c r="H62" s="21" t="s">
        <v>320</v>
      </c>
    </row>
    <row r="63" spans="1:8" s="1" customFormat="1" ht="27.75" customHeight="1">
      <c r="A63" s="20"/>
      <c r="B63" s="21"/>
      <c r="C63" s="21"/>
      <c r="D63" s="21" t="s">
        <v>351</v>
      </c>
      <c r="E63" s="21" t="s">
        <v>320</v>
      </c>
      <c r="F63" s="21"/>
      <c r="G63" s="21" t="s">
        <v>351</v>
      </c>
      <c r="H63" s="21" t="s">
        <v>320</v>
      </c>
    </row>
    <row r="64" spans="1:8" s="1" customFormat="1" ht="27.75" customHeight="1">
      <c r="A64" s="20"/>
      <c r="B64" s="21"/>
      <c r="C64" s="21" t="s">
        <v>321</v>
      </c>
      <c r="D64" s="21" t="s">
        <v>352</v>
      </c>
      <c r="E64" s="21" t="s">
        <v>326</v>
      </c>
      <c r="F64" s="21" t="s">
        <v>321</v>
      </c>
      <c r="G64" s="21" t="s">
        <v>352</v>
      </c>
      <c r="H64" s="21" t="s">
        <v>326</v>
      </c>
    </row>
    <row r="65" spans="1:8" s="1" customFormat="1" ht="27.75" customHeight="1">
      <c r="A65" s="20"/>
      <c r="B65" s="21"/>
      <c r="C65" s="21"/>
      <c r="D65" s="21" t="s">
        <v>396</v>
      </c>
      <c r="E65" s="21" t="s">
        <v>326</v>
      </c>
      <c r="F65" s="21"/>
      <c r="G65" s="21" t="s">
        <v>396</v>
      </c>
      <c r="H65" s="21" t="s">
        <v>326</v>
      </c>
    </row>
    <row r="66" spans="1:8" s="1" customFormat="1" ht="27.75" customHeight="1">
      <c r="A66" s="20"/>
      <c r="B66" s="21"/>
      <c r="C66" s="21"/>
      <c r="D66" s="21" t="s">
        <v>397</v>
      </c>
      <c r="E66" s="21" t="s">
        <v>326</v>
      </c>
      <c r="F66" s="21"/>
      <c r="G66" s="21" t="s">
        <v>397</v>
      </c>
      <c r="H66" s="21" t="s">
        <v>326</v>
      </c>
    </row>
    <row r="67" spans="1:8" s="1" customFormat="1" ht="27.75" customHeight="1">
      <c r="A67" s="20"/>
      <c r="B67" s="21"/>
      <c r="C67" s="21"/>
      <c r="D67" s="21" t="s">
        <v>319</v>
      </c>
      <c r="E67" s="21" t="s">
        <v>323</v>
      </c>
      <c r="F67" s="21"/>
      <c r="G67" s="21" t="s">
        <v>319</v>
      </c>
      <c r="H67" s="21" t="s">
        <v>323</v>
      </c>
    </row>
    <row r="68" spans="1:8" s="1" customFormat="1" ht="27.75" customHeight="1">
      <c r="A68" s="20"/>
      <c r="B68" s="21"/>
      <c r="C68" s="21"/>
      <c r="D68" s="21" t="s">
        <v>319</v>
      </c>
      <c r="E68" s="21" t="s">
        <v>323</v>
      </c>
      <c r="F68" s="21"/>
      <c r="G68" s="21" t="s">
        <v>319</v>
      </c>
      <c r="H68" s="21" t="s">
        <v>323</v>
      </c>
    </row>
    <row r="69" spans="1:8" s="1" customFormat="1" ht="27.75" customHeight="1">
      <c r="A69" s="20"/>
      <c r="B69" s="21"/>
      <c r="C69" s="21" t="s">
        <v>324</v>
      </c>
      <c r="D69" s="21" t="s">
        <v>398</v>
      </c>
      <c r="E69" s="21" t="s">
        <v>354</v>
      </c>
      <c r="F69" s="21" t="s">
        <v>324</v>
      </c>
      <c r="G69" s="21" t="s">
        <v>398</v>
      </c>
      <c r="H69" s="21" t="s">
        <v>354</v>
      </c>
    </row>
    <row r="70" spans="1:8" s="1" customFormat="1" ht="13.5" customHeight="1">
      <c r="A70" s="20"/>
      <c r="B70" s="21"/>
      <c r="C70" s="21"/>
      <c r="D70" s="21" t="s">
        <v>353</v>
      </c>
      <c r="E70" s="21" t="s">
        <v>354</v>
      </c>
      <c r="F70" s="21"/>
      <c r="G70" s="21" t="s">
        <v>353</v>
      </c>
      <c r="H70" s="21" t="s">
        <v>354</v>
      </c>
    </row>
    <row r="71" spans="1:8" s="1" customFormat="1" ht="27.75" customHeight="1">
      <c r="A71" s="20"/>
      <c r="B71" s="21"/>
      <c r="C71" s="21"/>
      <c r="D71" s="21" t="s">
        <v>325</v>
      </c>
      <c r="E71" s="21" t="s">
        <v>326</v>
      </c>
      <c r="F71" s="21"/>
      <c r="G71" s="21" t="s">
        <v>325</v>
      </c>
      <c r="H71" s="21" t="s">
        <v>326</v>
      </c>
    </row>
    <row r="72" spans="1:8" s="1" customFormat="1" ht="27.75" customHeight="1">
      <c r="A72" s="20"/>
      <c r="B72" s="21"/>
      <c r="C72" s="21"/>
      <c r="D72" s="21" t="s">
        <v>399</v>
      </c>
      <c r="E72" s="21" t="s">
        <v>326</v>
      </c>
      <c r="F72" s="21"/>
      <c r="G72" s="21" t="s">
        <v>399</v>
      </c>
      <c r="H72" s="21" t="s">
        <v>326</v>
      </c>
    </row>
    <row r="73" spans="1:8" s="1" customFormat="1" ht="13.5" customHeight="1">
      <c r="A73" s="20"/>
      <c r="B73" s="21"/>
      <c r="C73" s="21"/>
      <c r="D73" s="21" t="s">
        <v>353</v>
      </c>
      <c r="E73" s="21" t="s">
        <v>354</v>
      </c>
      <c r="F73" s="21"/>
      <c r="G73" s="21" t="s">
        <v>353</v>
      </c>
      <c r="H73" s="21" t="s">
        <v>354</v>
      </c>
    </row>
    <row r="74" spans="1:8" s="1" customFormat="1" ht="27.75" customHeight="1">
      <c r="A74" s="20"/>
      <c r="B74" s="21" t="s">
        <v>327</v>
      </c>
      <c r="C74" s="21" t="s">
        <v>328</v>
      </c>
      <c r="D74" s="21" t="s">
        <v>400</v>
      </c>
      <c r="E74" s="21" t="s">
        <v>401</v>
      </c>
      <c r="F74" s="21" t="s">
        <v>328</v>
      </c>
      <c r="G74" s="21" t="s">
        <v>400</v>
      </c>
      <c r="H74" s="21" t="s">
        <v>401</v>
      </c>
    </row>
    <row r="75" spans="1:8" s="1" customFormat="1" ht="13.5" customHeight="1">
      <c r="A75" s="20"/>
      <c r="B75" s="21"/>
      <c r="C75" s="21"/>
      <c r="D75" s="21" t="s">
        <v>402</v>
      </c>
      <c r="E75" s="21" t="s">
        <v>401</v>
      </c>
      <c r="F75" s="21"/>
      <c r="G75" s="21" t="s">
        <v>402</v>
      </c>
      <c r="H75" s="21" t="s">
        <v>401</v>
      </c>
    </row>
    <row r="76" spans="1:8" s="1" customFormat="1" ht="13.5" customHeight="1">
      <c r="A76" s="20"/>
      <c r="B76" s="21"/>
      <c r="C76" s="21"/>
      <c r="D76" s="21" t="s">
        <v>329</v>
      </c>
      <c r="E76" s="21" t="s">
        <v>323</v>
      </c>
      <c r="F76" s="21"/>
      <c r="G76" s="21" t="s">
        <v>329</v>
      </c>
      <c r="H76" s="21" t="s">
        <v>323</v>
      </c>
    </row>
    <row r="77" spans="1:8" s="1" customFormat="1" ht="13.5" customHeight="1">
      <c r="A77" s="20"/>
      <c r="B77" s="21"/>
      <c r="C77" s="21"/>
      <c r="D77" s="21" t="s">
        <v>402</v>
      </c>
      <c r="E77" s="21" t="s">
        <v>323</v>
      </c>
      <c r="F77" s="21"/>
      <c r="G77" s="21" t="s">
        <v>402</v>
      </c>
      <c r="H77" s="21" t="s">
        <v>323</v>
      </c>
    </row>
    <row r="78" spans="1:8" s="1" customFormat="1" ht="13.5" customHeight="1">
      <c r="A78" s="20"/>
      <c r="B78" s="21"/>
      <c r="C78" s="21"/>
      <c r="D78" s="21" t="s">
        <v>402</v>
      </c>
      <c r="E78" s="21" t="s">
        <v>401</v>
      </c>
      <c r="F78" s="21"/>
      <c r="G78" s="21" t="s">
        <v>402</v>
      </c>
      <c r="H78" s="21" t="s">
        <v>401</v>
      </c>
    </row>
    <row r="79" spans="1:8" s="1" customFormat="1" ht="13.5" customHeight="1">
      <c r="A79" s="20"/>
      <c r="B79" s="21"/>
      <c r="C79" s="21" t="s">
        <v>330</v>
      </c>
      <c r="D79" s="21" t="s">
        <v>331</v>
      </c>
      <c r="E79" s="21" t="s">
        <v>323</v>
      </c>
      <c r="F79" s="21" t="s">
        <v>330</v>
      </c>
      <c r="G79" s="21" t="s">
        <v>331</v>
      </c>
      <c r="H79" s="21" t="s">
        <v>323</v>
      </c>
    </row>
    <row r="80" spans="1:8" s="1" customFormat="1" ht="13.5" customHeight="1">
      <c r="A80" s="20"/>
      <c r="B80" s="21"/>
      <c r="C80" s="21"/>
      <c r="D80" s="21" t="s">
        <v>331</v>
      </c>
      <c r="E80" s="21" t="s">
        <v>401</v>
      </c>
      <c r="F80" s="21"/>
      <c r="G80" s="21" t="s">
        <v>331</v>
      </c>
      <c r="H80" s="21" t="s">
        <v>401</v>
      </c>
    </row>
    <row r="81" spans="1:8" s="1" customFormat="1" ht="13.5" customHeight="1">
      <c r="A81" s="20"/>
      <c r="B81" s="21"/>
      <c r="C81" s="21"/>
      <c r="D81" s="21" t="s">
        <v>331</v>
      </c>
      <c r="E81" s="21" t="s">
        <v>323</v>
      </c>
      <c r="F81" s="21"/>
      <c r="G81" s="21" t="s">
        <v>331</v>
      </c>
      <c r="H81" s="21" t="s">
        <v>323</v>
      </c>
    </row>
    <row r="82" spans="1:8" s="1" customFormat="1" ht="13.5" customHeight="1">
      <c r="A82" s="20"/>
      <c r="B82" s="21"/>
      <c r="C82" s="21"/>
      <c r="D82" s="21" t="s">
        <v>331</v>
      </c>
      <c r="E82" s="21" t="s">
        <v>401</v>
      </c>
      <c r="F82" s="21"/>
      <c r="G82" s="21" t="s">
        <v>331</v>
      </c>
      <c r="H82" s="21" t="s">
        <v>401</v>
      </c>
    </row>
    <row r="83" spans="1:8" s="1" customFormat="1" ht="13.5" customHeight="1">
      <c r="A83" s="20"/>
      <c r="B83" s="21"/>
      <c r="C83" s="21"/>
      <c r="D83" s="21" t="s">
        <v>331</v>
      </c>
      <c r="E83" s="21" t="s">
        <v>401</v>
      </c>
      <c r="F83" s="21"/>
      <c r="G83" s="21" t="s">
        <v>331</v>
      </c>
      <c r="H83" s="21" t="s">
        <v>401</v>
      </c>
    </row>
    <row r="84" spans="1:19" s="1" customFormat="1" ht="19.5" customHeight="1">
      <c r="A84" s="20" t="s">
        <v>332</v>
      </c>
      <c r="B84" s="11" t="s">
        <v>403</v>
      </c>
      <c r="C84" s="24"/>
      <c r="D84" s="20" t="s">
        <v>334</v>
      </c>
      <c r="E84" s="25" t="s">
        <v>404</v>
      </c>
      <c r="F84" s="26"/>
      <c r="G84" s="20" t="s">
        <v>336</v>
      </c>
      <c r="H84" s="27"/>
      <c r="I84" s="28"/>
      <c r="J84" s="28"/>
      <c r="K84" s="28"/>
      <c r="L84" s="28"/>
      <c r="M84" s="28"/>
      <c r="N84" s="28"/>
      <c r="O84" s="28"/>
      <c r="P84" s="28"/>
      <c r="Q84" s="28"/>
      <c r="R84" s="28"/>
      <c r="S84" s="28"/>
    </row>
    <row r="85" spans="2:6" s="1" customFormat="1" ht="14.25">
      <c r="B85" s="11" t="s">
        <v>405</v>
      </c>
      <c r="C85" s="24"/>
      <c r="E85" s="25" t="s">
        <v>406</v>
      </c>
      <c r="F85" s="26"/>
    </row>
    <row r="86" spans="2:6" s="1" customFormat="1" ht="14.25">
      <c r="B86" s="11" t="s">
        <v>407</v>
      </c>
      <c r="C86" s="24"/>
      <c r="E86" s="25" t="s">
        <v>408</v>
      </c>
      <c r="F86" s="26"/>
    </row>
    <row r="87" spans="2:6" s="1" customFormat="1" ht="14.25">
      <c r="B87" s="11" t="s">
        <v>409</v>
      </c>
      <c r="C87" s="24"/>
      <c r="E87" s="25" t="s">
        <v>410</v>
      </c>
      <c r="F87" s="26"/>
    </row>
    <row r="88" spans="2:6" s="1" customFormat="1" ht="14.25">
      <c r="B88" s="11" t="s">
        <v>411</v>
      </c>
      <c r="C88" s="24"/>
      <c r="E88" s="25" t="s">
        <v>412</v>
      </c>
      <c r="F88" s="26"/>
    </row>
    <row r="89" spans="2:6" s="1" customFormat="1" ht="14.25">
      <c r="B89" s="11" t="s">
        <v>413</v>
      </c>
      <c r="C89" s="24"/>
      <c r="E89" s="25" t="s">
        <v>414</v>
      </c>
      <c r="F89" s="26"/>
    </row>
    <row r="90" spans="2:6" s="1" customFormat="1" ht="14.25">
      <c r="B90" s="11" t="s">
        <v>415</v>
      </c>
      <c r="C90" s="24"/>
      <c r="E90" s="25" t="s">
        <v>416</v>
      </c>
      <c r="F90" s="26"/>
    </row>
    <row r="91" spans="2:6" s="1" customFormat="1" ht="14.25">
      <c r="B91" s="11" t="s">
        <v>417</v>
      </c>
      <c r="C91" s="24"/>
      <c r="E91" s="25" t="s">
        <v>418</v>
      </c>
      <c r="F91" s="26"/>
    </row>
    <row r="92" spans="2:6" s="1" customFormat="1" ht="14.25">
      <c r="B92" s="11" t="s">
        <v>419</v>
      </c>
      <c r="C92" s="24"/>
      <c r="E92" s="25" t="s">
        <v>420</v>
      </c>
      <c r="F92" s="26"/>
    </row>
    <row r="93" spans="2:6" s="1" customFormat="1" ht="14.25">
      <c r="B93" s="11" t="s">
        <v>421</v>
      </c>
      <c r="C93" s="24"/>
      <c r="E93" s="25" t="s">
        <v>422</v>
      </c>
      <c r="F93" s="26"/>
    </row>
    <row r="94" spans="2:6" s="1" customFormat="1" ht="14.25">
      <c r="B94" s="11" t="s">
        <v>423</v>
      </c>
      <c r="C94" s="24"/>
      <c r="E94" s="25" t="s">
        <v>424</v>
      </c>
      <c r="F94" s="26"/>
    </row>
    <row r="95" spans="2:6" s="1" customFormat="1" ht="14.25">
      <c r="B95" s="11" t="s">
        <v>425</v>
      </c>
      <c r="C95" s="24"/>
      <c r="E95" s="25" t="s">
        <v>426</v>
      </c>
      <c r="F95" s="26"/>
    </row>
    <row r="96" spans="2:6" s="1" customFormat="1" ht="14.25">
      <c r="B96" s="11" t="s">
        <v>427</v>
      </c>
      <c r="C96" s="24"/>
      <c r="E96" s="25" t="s">
        <v>428</v>
      </c>
      <c r="F96" s="26"/>
    </row>
    <row r="97" spans="2:6" s="1" customFormat="1" ht="14.25">
      <c r="B97" s="11" t="s">
        <v>429</v>
      </c>
      <c r="C97" s="24"/>
      <c r="E97" s="25" t="s">
        <v>430</v>
      </c>
      <c r="F97" s="26"/>
    </row>
    <row r="98" spans="2:6" s="1" customFormat="1" ht="14.25">
      <c r="B98" s="11" t="s">
        <v>431</v>
      </c>
      <c r="C98" s="24"/>
      <c r="E98" s="25" t="s">
        <v>432</v>
      </c>
      <c r="F98" s="26"/>
    </row>
    <row r="99" spans="2:6" s="1" customFormat="1" ht="14.25">
      <c r="B99" s="11" t="s">
        <v>433</v>
      </c>
      <c r="C99" s="24"/>
      <c r="E99" s="25" t="s">
        <v>434</v>
      </c>
      <c r="F99" s="26"/>
    </row>
    <row r="100" spans="2:6" s="1" customFormat="1" ht="14.25">
      <c r="B100" s="11" t="s">
        <v>435</v>
      </c>
      <c r="C100" s="24"/>
      <c r="E100" s="25" t="s">
        <v>436</v>
      </c>
      <c r="F100" s="26"/>
    </row>
    <row r="101" spans="2:6" s="1" customFormat="1" ht="14.25">
      <c r="B101" s="11" t="s">
        <v>437</v>
      </c>
      <c r="C101" s="24"/>
      <c r="E101" s="25" t="s">
        <v>438</v>
      </c>
      <c r="F101" s="26"/>
    </row>
    <row r="102" spans="2:6" s="1" customFormat="1" ht="14.25">
      <c r="B102" s="11" t="s">
        <v>439</v>
      </c>
      <c r="C102" s="24"/>
      <c r="E102" s="25" t="s">
        <v>440</v>
      </c>
      <c r="F102" s="26"/>
    </row>
    <row r="103" spans="2:6" s="1" customFormat="1" ht="14.25">
      <c r="B103" s="11" t="s">
        <v>441</v>
      </c>
      <c r="C103" s="24"/>
      <c r="E103" s="25" t="s">
        <v>442</v>
      </c>
      <c r="F103" s="26"/>
    </row>
    <row r="104" spans="2:6" s="1" customFormat="1" ht="14.25">
      <c r="B104" s="11" t="s">
        <v>443</v>
      </c>
      <c r="C104" s="24"/>
      <c r="E104" s="25" t="s">
        <v>444</v>
      </c>
      <c r="F104" s="26"/>
    </row>
    <row r="105" spans="2:6" s="1" customFormat="1" ht="14.25">
      <c r="B105" s="11" t="s">
        <v>445</v>
      </c>
      <c r="C105" s="24"/>
      <c r="E105" s="25" t="s">
        <v>446</v>
      </c>
      <c r="F105" s="26"/>
    </row>
    <row r="106" spans="2:6" s="1" customFormat="1" ht="14.25">
      <c r="B106" s="11" t="s">
        <v>447</v>
      </c>
      <c r="C106" s="24"/>
      <c r="E106" s="25" t="s">
        <v>448</v>
      </c>
      <c r="F106" s="26"/>
    </row>
    <row r="107" spans="2:6" s="1" customFormat="1" ht="14.25">
      <c r="B107" s="11" t="s">
        <v>449</v>
      </c>
      <c r="C107" s="24"/>
      <c r="E107" s="25" t="s">
        <v>450</v>
      </c>
      <c r="F107" s="26"/>
    </row>
    <row r="108" spans="2:6" s="1" customFormat="1" ht="14.25">
      <c r="B108" s="11" t="s">
        <v>451</v>
      </c>
      <c r="C108" s="24"/>
      <c r="E108" s="25" t="s">
        <v>452</v>
      </c>
      <c r="F108" s="26"/>
    </row>
    <row r="109" spans="2:6" s="1" customFormat="1" ht="14.25">
      <c r="B109" s="11" t="s">
        <v>453</v>
      </c>
      <c r="C109" s="24"/>
      <c r="E109" s="25" t="s">
        <v>454</v>
      </c>
      <c r="F109" s="26"/>
    </row>
    <row r="110" spans="2:6" s="1" customFormat="1" ht="14.25">
      <c r="B110" s="11" t="s">
        <v>455</v>
      </c>
      <c r="C110" s="24"/>
      <c r="E110" s="25" t="s">
        <v>456</v>
      </c>
      <c r="F110" s="26"/>
    </row>
    <row r="111" spans="2:6" s="1" customFormat="1" ht="14.25">
      <c r="B111" s="11" t="s">
        <v>457</v>
      </c>
      <c r="C111" s="24"/>
      <c r="E111" s="25" t="s">
        <v>458</v>
      </c>
      <c r="F111" s="26"/>
    </row>
    <row r="112" spans="2:6" s="1" customFormat="1" ht="14.25">
      <c r="B112" s="11" t="s">
        <v>459</v>
      </c>
      <c r="C112" s="24"/>
      <c r="E112" s="25" t="s">
        <v>460</v>
      </c>
      <c r="F112" s="26"/>
    </row>
    <row r="113" spans="2:6" s="1" customFormat="1" ht="14.25">
      <c r="B113" s="11" t="s">
        <v>461</v>
      </c>
      <c r="C113" s="24"/>
      <c r="E113" s="25" t="s">
        <v>462</v>
      </c>
      <c r="F113" s="26"/>
    </row>
    <row r="114" spans="2:6" s="1" customFormat="1" ht="14.25">
      <c r="B114" s="11" t="s">
        <v>463</v>
      </c>
      <c r="C114" s="24"/>
      <c r="E114" s="25" t="s">
        <v>464</v>
      </c>
      <c r="F114" s="26"/>
    </row>
    <row r="115" spans="2:6" s="1" customFormat="1" ht="14.25">
      <c r="B115" s="11" t="s">
        <v>465</v>
      </c>
      <c r="C115" s="24"/>
      <c r="E115" s="25" t="s">
        <v>466</v>
      </c>
      <c r="F115" s="26"/>
    </row>
    <row r="116" spans="2:6" s="1" customFormat="1" ht="14.25">
      <c r="B116" s="11" t="s">
        <v>467</v>
      </c>
      <c r="C116" s="24"/>
      <c r="E116" s="25" t="s">
        <v>468</v>
      </c>
      <c r="F116" s="26"/>
    </row>
    <row r="117" spans="2:6" s="1" customFormat="1" ht="14.25">
      <c r="B117" s="11" t="s">
        <v>469</v>
      </c>
      <c r="C117" s="24"/>
      <c r="E117" s="25" t="s">
        <v>470</v>
      </c>
      <c r="F117" s="26"/>
    </row>
    <row r="118" spans="2:6" s="1" customFormat="1" ht="14.25">
      <c r="B118" s="11" t="s">
        <v>471</v>
      </c>
      <c r="C118" s="24"/>
      <c r="E118" s="25" t="s">
        <v>472</v>
      </c>
      <c r="F118" s="26"/>
    </row>
    <row r="119" spans="2:6" s="1" customFormat="1" ht="14.25">
      <c r="B119" s="11" t="s">
        <v>473</v>
      </c>
      <c r="C119" s="24"/>
      <c r="E119" s="25" t="s">
        <v>474</v>
      </c>
      <c r="F119" s="26"/>
    </row>
    <row r="120" spans="2:6" s="1" customFormat="1" ht="14.25">
      <c r="B120" s="11" t="s">
        <v>475</v>
      </c>
      <c r="C120" s="24"/>
      <c r="E120" s="25" t="s">
        <v>476</v>
      </c>
      <c r="F120" s="26"/>
    </row>
    <row r="121" spans="2:6" s="1" customFormat="1" ht="14.25">
      <c r="B121" s="11" t="s">
        <v>477</v>
      </c>
      <c r="C121" s="24"/>
      <c r="E121" s="25" t="s">
        <v>478</v>
      </c>
      <c r="F121" s="26"/>
    </row>
    <row r="122" spans="2:6" s="1" customFormat="1" ht="14.25">
      <c r="B122" s="11" t="s">
        <v>479</v>
      </c>
      <c r="C122" s="24"/>
      <c r="E122" s="25" t="s">
        <v>480</v>
      </c>
      <c r="F122" s="26"/>
    </row>
    <row r="123" spans="2:6" s="1" customFormat="1" ht="14.25">
      <c r="B123" s="11" t="s">
        <v>481</v>
      </c>
      <c r="C123" s="24"/>
      <c r="E123" s="25" t="s">
        <v>482</v>
      </c>
      <c r="F123" s="26"/>
    </row>
    <row r="124" spans="2:6" s="1" customFormat="1" ht="14.25">
      <c r="B124" s="11" t="s">
        <v>483</v>
      </c>
      <c r="C124" s="24"/>
      <c r="E124" s="25" t="s">
        <v>484</v>
      </c>
      <c r="F124" s="26"/>
    </row>
    <row r="125" spans="2:6" s="1" customFormat="1" ht="14.25">
      <c r="B125" s="11" t="s">
        <v>485</v>
      </c>
      <c r="C125" s="24"/>
      <c r="E125" s="25" t="s">
        <v>486</v>
      </c>
      <c r="F125" s="26"/>
    </row>
    <row r="126" spans="2:6" s="1" customFormat="1" ht="14.25">
      <c r="B126" s="11" t="s">
        <v>487</v>
      </c>
      <c r="C126" s="24"/>
      <c r="E126" s="25" t="s">
        <v>488</v>
      </c>
      <c r="F126" s="26"/>
    </row>
    <row r="127" spans="2:6" s="1" customFormat="1" ht="14.25">
      <c r="B127" s="11" t="s">
        <v>489</v>
      </c>
      <c r="C127" s="24"/>
      <c r="E127" s="25" t="s">
        <v>490</v>
      </c>
      <c r="F127" s="26"/>
    </row>
    <row r="128" spans="2:6" s="1" customFormat="1" ht="14.25">
      <c r="B128" s="11" t="s">
        <v>491</v>
      </c>
      <c r="C128" s="24"/>
      <c r="E128" s="25" t="s">
        <v>492</v>
      </c>
      <c r="F128" s="26"/>
    </row>
    <row r="129" spans="2:6" s="1" customFormat="1" ht="14.25">
      <c r="B129" s="11" t="s">
        <v>493</v>
      </c>
      <c r="C129" s="24"/>
      <c r="E129" s="25" t="s">
        <v>494</v>
      </c>
      <c r="F129" s="26"/>
    </row>
    <row r="130" spans="2:6" s="1" customFormat="1" ht="14.25">
      <c r="B130" s="11" t="s">
        <v>495</v>
      </c>
      <c r="C130" s="24"/>
      <c r="E130" s="25" t="s">
        <v>496</v>
      </c>
      <c r="F130" s="26"/>
    </row>
    <row r="131" spans="2:6" s="1" customFormat="1" ht="14.25">
      <c r="B131" s="11" t="s">
        <v>497</v>
      </c>
      <c r="C131" s="24"/>
      <c r="E131" s="25" t="s">
        <v>498</v>
      </c>
      <c r="F131" s="26"/>
    </row>
    <row r="132" spans="2:6" s="1" customFormat="1" ht="14.25">
      <c r="B132" s="11" t="s">
        <v>458</v>
      </c>
      <c r="C132" s="24"/>
      <c r="E132" s="25" t="s">
        <v>457</v>
      </c>
      <c r="F132" s="26"/>
    </row>
    <row r="133" spans="2:6" s="1" customFormat="1" ht="14.25">
      <c r="B133" s="11" t="s">
        <v>499</v>
      </c>
      <c r="C133" s="24"/>
      <c r="E133" s="25" t="s">
        <v>500</v>
      </c>
      <c r="F133" s="26"/>
    </row>
    <row r="134" spans="2:6" s="1" customFormat="1" ht="14.25">
      <c r="B134" s="11" t="s">
        <v>501</v>
      </c>
      <c r="C134" s="24"/>
      <c r="E134" s="25" t="s">
        <v>502</v>
      </c>
      <c r="F134" s="26"/>
    </row>
    <row r="135" spans="2:6" s="1" customFormat="1" ht="14.25">
      <c r="B135" s="11" t="s">
        <v>503</v>
      </c>
      <c r="C135" s="24"/>
      <c r="E135" s="25" t="s">
        <v>504</v>
      </c>
      <c r="F135" s="26"/>
    </row>
    <row r="136" spans="2:6" s="1" customFormat="1" ht="14.25">
      <c r="B136" s="11" t="s">
        <v>505</v>
      </c>
      <c r="C136" s="24"/>
      <c r="E136" s="25" t="s">
        <v>506</v>
      </c>
      <c r="F136" s="26"/>
    </row>
    <row r="137" spans="2:6" s="1" customFormat="1" ht="14.25">
      <c r="B137" s="11" t="s">
        <v>507</v>
      </c>
      <c r="C137" s="24"/>
      <c r="E137" s="25" t="s">
        <v>508</v>
      </c>
      <c r="F137" s="26"/>
    </row>
    <row r="138" spans="2:6" s="1" customFormat="1" ht="14.25">
      <c r="B138" s="11" t="s">
        <v>333</v>
      </c>
      <c r="C138" s="24"/>
      <c r="E138" s="25" t="s">
        <v>335</v>
      </c>
      <c r="F138" s="26"/>
    </row>
    <row r="139" spans="2:6" s="1" customFormat="1" ht="14.25">
      <c r="B139" s="11" t="s">
        <v>509</v>
      </c>
      <c r="C139" s="24"/>
      <c r="E139" s="25" t="s">
        <v>510</v>
      </c>
      <c r="F139" s="26"/>
    </row>
    <row r="140" spans="2:6" s="1" customFormat="1" ht="14.25">
      <c r="B140" s="11" t="s">
        <v>511</v>
      </c>
      <c r="C140" s="24"/>
      <c r="E140" s="25" t="s">
        <v>512</v>
      </c>
      <c r="F140" s="26"/>
    </row>
    <row r="141" spans="2:6" s="1" customFormat="1" ht="14.25">
      <c r="B141" s="11" t="s">
        <v>513</v>
      </c>
      <c r="C141" s="24"/>
      <c r="E141" s="25" t="s">
        <v>514</v>
      </c>
      <c r="F141" s="26"/>
    </row>
    <row r="142" spans="2:6" s="1" customFormat="1" ht="14.25">
      <c r="B142" s="11" t="s">
        <v>515</v>
      </c>
      <c r="C142" s="24"/>
      <c r="E142" s="25" t="s">
        <v>516</v>
      </c>
      <c r="F142" s="26"/>
    </row>
    <row r="143" spans="2:6" s="1" customFormat="1" ht="14.25">
      <c r="B143" s="11" t="s">
        <v>517</v>
      </c>
      <c r="C143" s="24"/>
      <c r="E143" s="25" t="s">
        <v>464</v>
      </c>
      <c r="F143" s="26"/>
    </row>
    <row r="144" spans="2:6" s="1" customFormat="1" ht="14.25">
      <c r="B144" s="11" t="s">
        <v>518</v>
      </c>
      <c r="C144" s="24"/>
      <c r="E144" s="25" t="s">
        <v>519</v>
      </c>
      <c r="F144" s="26"/>
    </row>
    <row r="145" spans="2:6" s="1" customFormat="1" ht="14.25">
      <c r="B145" s="11" t="s">
        <v>520</v>
      </c>
      <c r="C145" s="24"/>
      <c r="E145" s="25" t="s">
        <v>521</v>
      </c>
      <c r="F145" s="26"/>
    </row>
    <row r="146" spans="2:6" s="1" customFormat="1" ht="14.25">
      <c r="B146" s="11" t="s">
        <v>522</v>
      </c>
      <c r="C146" s="24"/>
      <c r="E146" s="25" t="s">
        <v>523</v>
      </c>
      <c r="F146" s="26"/>
    </row>
    <row r="147" spans="2:6" s="1" customFormat="1" ht="14.25">
      <c r="B147" s="11" t="s">
        <v>497</v>
      </c>
      <c r="C147" s="24"/>
      <c r="E147" s="25" t="s">
        <v>524</v>
      </c>
      <c r="F147" s="26"/>
    </row>
    <row r="148" spans="2:6" s="1" customFormat="1" ht="14.25">
      <c r="B148" s="11" t="s">
        <v>525</v>
      </c>
      <c r="C148" s="24"/>
      <c r="E148" s="25" t="s">
        <v>526</v>
      </c>
      <c r="F148" s="26"/>
    </row>
    <row r="149" spans="2:6" s="1" customFormat="1" ht="14.25">
      <c r="B149" s="11" t="s">
        <v>515</v>
      </c>
      <c r="C149" s="24"/>
      <c r="E149" s="25" t="s">
        <v>527</v>
      </c>
      <c r="F149" s="26"/>
    </row>
    <row r="150" spans="2:6" s="1" customFormat="1" ht="14.25">
      <c r="B150" s="11" t="s">
        <v>528</v>
      </c>
      <c r="C150" s="24"/>
      <c r="E150" s="25" t="s">
        <v>529</v>
      </c>
      <c r="F150" s="26"/>
    </row>
    <row r="151" spans="2:6" s="1" customFormat="1" ht="14.25">
      <c r="B151" s="11" t="s">
        <v>530</v>
      </c>
      <c r="C151" s="24"/>
      <c r="E151" s="25" t="s">
        <v>531</v>
      </c>
      <c r="F151" s="26"/>
    </row>
    <row r="152" spans="2:6" s="1" customFormat="1" ht="14.25">
      <c r="B152" s="11" t="s">
        <v>532</v>
      </c>
      <c r="C152" s="24"/>
      <c r="E152" s="25" t="s">
        <v>533</v>
      </c>
      <c r="F152" s="26"/>
    </row>
    <row r="153" spans="2:6" s="1" customFormat="1" ht="14.25">
      <c r="B153" s="11" t="s">
        <v>534</v>
      </c>
      <c r="C153" s="24"/>
      <c r="E153" s="25" t="s">
        <v>535</v>
      </c>
      <c r="F153" s="26"/>
    </row>
    <row r="154" spans="2:6" s="1" customFormat="1" ht="14.25">
      <c r="B154" s="11" t="s">
        <v>536</v>
      </c>
      <c r="C154" s="24"/>
      <c r="E154" s="25" t="s">
        <v>537</v>
      </c>
      <c r="F154" s="26"/>
    </row>
    <row r="155" spans="2:6" s="1" customFormat="1" ht="14.25">
      <c r="B155" s="11" t="s">
        <v>538</v>
      </c>
      <c r="C155" s="24"/>
      <c r="E155" s="25" t="s">
        <v>539</v>
      </c>
      <c r="F155" s="26"/>
    </row>
    <row r="156" spans="2:6" s="1" customFormat="1" ht="14.25">
      <c r="B156" s="11" t="s">
        <v>540</v>
      </c>
      <c r="C156" s="24"/>
      <c r="E156" s="25" t="s">
        <v>541</v>
      </c>
      <c r="F156" s="26"/>
    </row>
    <row r="157" spans="2:6" s="1" customFormat="1" ht="14.25">
      <c r="B157" s="11" t="s">
        <v>542</v>
      </c>
      <c r="C157" s="24"/>
      <c r="E157" s="25" t="s">
        <v>543</v>
      </c>
      <c r="F157" s="26"/>
    </row>
    <row r="158" spans="2:6" s="1" customFormat="1" ht="14.25">
      <c r="B158" s="11" t="s">
        <v>544</v>
      </c>
      <c r="C158" s="24"/>
      <c r="E158" s="25" t="s">
        <v>545</v>
      </c>
      <c r="F158" s="26"/>
    </row>
    <row r="159" spans="2:6" s="1" customFormat="1" ht="14.25">
      <c r="B159" s="11" t="s">
        <v>546</v>
      </c>
      <c r="C159" s="24"/>
      <c r="E159" s="25" t="s">
        <v>547</v>
      </c>
      <c r="F159" s="26"/>
    </row>
    <row r="160" spans="2:6" s="1" customFormat="1" ht="14.25">
      <c r="B160" s="11" t="s">
        <v>548</v>
      </c>
      <c r="C160" s="24"/>
      <c r="E160" s="25" t="s">
        <v>549</v>
      </c>
      <c r="F160" s="26"/>
    </row>
    <row r="161" spans="2:6" s="1" customFormat="1" ht="14.25">
      <c r="B161" s="11" t="s">
        <v>550</v>
      </c>
      <c r="C161" s="24"/>
      <c r="E161" s="25" t="s">
        <v>551</v>
      </c>
      <c r="F161" s="26"/>
    </row>
    <row r="162" spans="2:6" s="1" customFormat="1" ht="14.25">
      <c r="B162" s="11" t="s">
        <v>552</v>
      </c>
      <c r="C162" s="24"/>
      <c r="E162" s="25" t="s">
        <v>553</v>
      </c>
      <c r="F162" s="26"/>
    </row>
    <row r="163" spans="2:6" s="1" customFormat="1" ht="14.25">
      <c r="B163" s="11" t="s">
        <v>554</v>
      </c>
      <c r="C163" s="24"/>
      <c r="E163" s="25" t="s">
        <v>555</v>
      </c>
      <c r="F163" s="26"/>
    </row>
    <row r="164" spans="2:6" s="1" customFormat="1" ht="14.25">
      <c r="B164" s="11" t="s">
        <v>556</v>
      </c>
      <c r="C164" s="24"/>
      <c r="E164" s="25" t="s">
        <v>557</v>
      </c>
      <c r="F164" s="26"/>
    </row>
    <row r="165" spans="2:6" s="1" customFormat="1" ht="14.25">
      <c r="B165" s="11" t="s">
        <v>558</v>
      </c>
      <c r="C165" s="24"/>
      <c r="E165" s="25" t="s">
        <v>559</v>
      </c>
      <c r="F165" s="26"/>
    </row>
    <row r="166" spans="2:6" s="1" customFormat="1" ht="14.25">
      <c r="B166" s="11" t="s">
        <v>560</v>
      </c>
      <c r="C166" s="24"/>
      <c r="E166" s="25" t="s">
        <v>561</v>
      </c>
      <c r="F166" s="26"/>
    </row>
    <row r="167" spans="2:6" s="1" customFormat="1" ht="14.25">
      <c r="B167" s="11" t="s">
        <v>562</v>
      </c>
      <c r="C167" s="24"/>
      <c r="E167" s="25" t="s">
        <v>563</v>
      </c>
      <c r="F167" s="26"/>
    </row>
    <row r="168" spans="2:6" s="1" customFormat="1" ht="14.25">
      <c r="B168" s="11" t="s">
        <v>564</v>
      </c>
      <c r="C168" s="24"/>
      <c r="E168" s="25" t="s">
        <v>565</v>
      </c>
      <c r="F168" s="26"/>
    </row>
    <row r="169" spans="2:6" s="1" customFormat="1" ht="14.25">
      <c r="B169" s="11" t="s">
        <v>566</v>
      </c>
      <c r="C169" s="24"/>
      <c r="E169" s="25" t="s">
        <v>567</v>
      </c>
      <c r="F169" s="26"/>
    </row>
    <row r="170" spans="2:6" s="1" customFormat="1" ht="14.25">
      <c r="B170" s="11" t="s">
        <v>534</v>
      </c>
      <c r="C170" s="24"/>
      <c r="E170" s="25" t="s">
        <v>568</v>
      </c>
      <c r="F170" s="26"/>
    </row>
    <row r="171" spans="2:6" s="1" customFormat="1" ht="14.25">
      <c r="B171" s="11" t="s">
        <v>569</v>
      </c>
      <c r="C171" s="24"/>
      <c r="E171" s="25" t="s">
        <v>570</v>
      </c>
      <c r="F171" s="26"/>
    </row>
    <row r="172" spans="2:6" s="1" customFormat="1" ht="14.25">
      <c r="B172" s="11" t="s">
        <v>571</v>
      </c>
      <c r="C172" s="24"/>
      <c r="E172" s="25" t="s">
        <v>572</v>
      </c>
      <c r="F172" s="26"/>
    </row>
    <row r="173" spans="2:6" s="1" customFormat="1" ht="14.25">
      <c r="B173" s="11" t="s">
        <v>463</v>
      </c>
      <c r="C173" s="24"/>
      <c r="E173" s="25" t="s">
        <v>573</v>
      </c>
      <c r="F173" s="26"/>
    </row>
    <row r="174" spans="2:6" s="1" customFormat="1" ht="14.25">
      <c r="B174" s="11" t="s">
        <v>574</v>
      </c>
      <c r="C174" s="24"/>
      <c r="E174" s="25" t="s">
        <v>575</v>
      </c>
      <c r="F174" s="26"/>
    </row>
    <row r="175" spans="2:6" s="1" customFormat="1" ht="14.25">
      <c r="B175" s="11" t="s">
        <v>576</v>
      </c>
      <c r="C175" s="24"/>
      <c r="E175" s="25" t="s">
        <v>577</v>
      </c>
      <c r="F175" s="26"/>
    </row>
    <row r="176" spans="2:6" s="1" customFormat="1" ht="14.25">
      <c r="B176" s="11" t="s">
        <v>578</v>
      </c>
      <c r="C176" s="24"/>
      <c r="E176" s="25" t="s">
        <v>579</v>
      </c>
      <c r="F176" s="26"/>
    </row>
    <row r="177" spans="2:6" s="1" customFormat="1" ht="14.25">
      <c r="B177" s="11" t="s">
        <v>580</v>
      </c>
      <c r="C177" s="24"/>
      <c r="E177" s="25" t="s">
        <v>581</v>
      </c>
      <c r="F177" s="26"/>
    </row>
    <row r="178" spans="2:6" s="1" customFormat="1" ht="14.25">
      <c r="B178" s="11" t="s">
        <v>582</v>
      </c>
      <c r="C178" s="24"/>
      <c r="E178" s="25" t="s">
        <v>583</v>
      </c>
      <c r="F178" s="26"/>
    </row>
    <row r="179" spans="2:6" s="1" customFormat="1" ht="14.25">
      <c r="B179" s="11" t="s">
        <v>584</v>
      </c>
      <c r="C179" s="24"/>
      <c r="E179" s="25" t="s">
        <v>585</v>
      </c>
      <c r="F179" s="26"/>
    </row>
    <row r="180" spans="2:6" s="1" customFormat="1" ht="14.25">
      <c r="B180" s="11" t="s">
        <v>586</v>
      </c>
      <c r="C180" s="24"/>
      <c r="E180" s="25" t="s">
        <v>587</v>
      </c>
      <c r="F180" s="26"/>
    </row>
    <row r="181" spans="2:6" s="1" customFormat="1" ht="14.25">
      <c r="B181" s="11" t="s">
        <v>588</v>
      </c>
      <c r="C181" s="24"/>
      <c r="E181" s="25" t="s">
        <v>589</v>
      </c>
      <c r="F181" s="26"/>
    </row>
    <row r="182" spans="2:6" s="1" customFormat="1" ht="14.25">
      <c r="B182" s="11" t="s">
        <v>590</v>
      </c>
      <c r="C182" s="24"/>
      <c r="E182" s="25" t="s">
        <v>591</v>
      </c>
      <c r="F182" s="26"/>
    </row>
    <row r="183" spans="2:6" s="1" customFormat="1" ht="14.25">
      <c r="B183" s="11" t="s">
        <v>592</v>
      </c>
      <c r="C183" s="24"/>
      <c r="E183" s="25" t="s">
        <v>514</v>
      </c>
      <c r="F183" s="26"/>
    </row>
    <row r="184" spans="2:6" s="1" customFormat="1" ht="14.25">
      <c r="B184" s="11" t="s">
        <v>593</v>
      </c>
      <c r="C184" s="24"/>
      <c r="E184" s="25" t="s">
        <v>594</v>
      </c>
      <c r="F184" s="26"/>
    </row>
    <row r="185" spans="2:6" s="1" customFormat="1" ht="14.25">
      <c r="B185" s="11" t="s">
        <v>595</v>
      </c>
      <c r="C185" s="24"/>
      <c r="E185" s="25" t="s">
        <v>596</v>
      </c>
      <c r="F185" s="26"/>
    </row>
    <row r="186" spans="2:6" s="1" customFormat="1" ht="14.25">
      <c r="B186" s="11" t="s">
        <v>597</v>
      </c>
      <c r="C186" s="24"/>
      <c r="E186" s="25" t="s">
        <v>598</v>
      </c>
      <c r="F186" s="26"/>
    </row>
    <row r="187" spans="2:6" s="1" customFormat="1" ht="14.25">
      <c r="B187" s="11" t="s">
        <v>599</v>
      </c>
      <c r="C187" s="24"/>
      <c r="E187" s="25" t="s">
        <v>600</v>
      </c>
      <c r="F187" s="26"/>
    </row>
    <row r="188" spans="2:6" s="1" customFormat="1" ht="14.25">
      <c r="B188" s="11" t="s">
        <v>601</v>
      </c>
      <c r="C188" s="24"/>
      <c r="E188" s="25" t="s">
        <v>602</v>
      </c>
      <c r="F188" s="26"/>
    </row>
    <row r="189" spans="2:6" s="1" customFormat="1" ht="14.25">
      <c r="B189" s="11" t="s">
        <v>603</v>
      </c>
      <c r="C189" s="24"/>
      <c r="E189" s="25" t="s">
        <v>604</v>
      </c>
      <c r="F189" s="26"/>
    </row>
    <row r="190" spans="2:6" s="1" customFormat="1" ht="14.25">
      <c r="B190" s="11" t="s">
        <v>605</v>
      </c>
      <c r="C190" s="24"/>
      <c r="E190" s="25" t="s">
        <v>606</v>
      </c>
      <c r="F190" s="26"/>
    </row>
    <row r="191" spans="2:6" s="1" customFormat="1" ht="14.25">
      <c r="B191" s="11" t="s">
        <v>607</v>
      </c>
      <c r="C191" s="24"/>
      <c r="E191" s="25" t="s">
        <v>608</v>
      </c>
      <c r="F191" s="26"/>
    </row>
    <row r="192" spans="2:6" s="1" customFormat="1" ht="14.25">
      <c r="B192" s="11" t="s">
        <v>609</v>
      </c>
      <c r="C192" s="24"/>
      <c r="E192" s="25" t="s">
        <v>610</v>
      </c>
      <c r="F192" s="26"/>
    </row>
    <row r="193" spans="2:6" s="1" customFormat="1" ht="14.25">
      <c r="B193" s="11" t="s">
        <v>611</v>
      </c>
      <c r="C193" s="24"/>
      <c r="E193" s="25" t="s">
        <v>612</v>
      </c>
      <c r="F193" s="26"/>
    </row>
    <row r="194" spans="2:6" s="1" customFormat="1" ht="14.25">
      <c r="B194" s="11" t="s">
        <v>613</v>
      </c>
      <c r="C194" s="24"/>
      <c r="E194" s="25" t="s">
        <v>614</v>
      </c>
      <c r="F194" s="26"/>
    </row>
    <row r="195" spans="2:6" s="1" customFormat="1" ht="14.25">
      <c r="B195" s="11" t="s">
        <v>615</v>
      </c>
      <c r="C195" s="24"/>
      <c r="E195" s="25" t="s">
        <v>616</v>
      </c>
      <c r="F195" s="26"/>
    </row>
    <row r="196" spans="2:6" s="1" customFormat="1" ht="14.25">
      <c r="B196" s="11" t="s">
        <v>617</v>
      </c>
      <c r="C196" s="24"/>
      <c r="E196" s="25" t="s">
        <v>618</v>
      </c>
      <c r="F196" s="26"/>
    </row>
    <row r="197" spans="2:6" s="1" customFormat="1" ht="14.25">
      <c r="B197" s="11" t="s">
        <v>572</v>
      </c>
      <c r="C197" s="24"/>
      <c r="E197" s="25" t="s">
        <v>571</v>
      </c>
      <c r="F197" s="26"/>
    </row>
    <row r="198" spans="2:6" s="1" customFormat="1" ht="14.25">
      <c r="B198" s="11" t="s">
        <v>619</v>
      </c>
      <c r="C198" s="24"/>
      <c r="E198" s="25" t="s">
        <v>620</v>
      </c>
      <c r="F198" s="26"/>
    </row>
    <row r="199" spans="2:6" s="1" customFormat="1" ht="14.25">
      <c r="B199" s="11" t="s">
        <v>611</v>
      </c>
      <c r="C199" s="24"/>
      <c r="E199" s="25" t="s">
        <v>621</v>
      </c>
      <c r="F199" s="26"/>
    </row>
    <row r="200" spans="2:6" s="1" customFormat="1" ht="14.25">
      <c r="B200" s="11" t="s">
        <v>622</v>
      </c>
      <c r="C200" s="24"/>
      <c r="E200" s="25" t="s">
        <v>514</v>
      </c>
      <c r="F200" s="26"/>
    </row>
    <row r="201" spans="2:6" s="1" customFormat="1" ht="14.25">
      <c r="B201" s="11" t="s">
        <v>623</v>
      </c>
      <c r="C201" s="24"/>
      <c r="E201" s="25" t="s">
        <v>624</v>
      </c>
      <c r="F201" s="26"/>
    </row>
    <row r="202" spans="2:6" s="1" customFormat="1" ht="14.25">
      <c r="B202" s="11" t="s">
        <v>625</v>
      </c>
      <c r="C202" s="24"/>
      <c r="E202" s="25" t="s">
        <v>626</v>
      </c>
      <c r="F202" s="26"/>
    </row>
    <row r="203" spans="2:6" s="1" customFormat="1" ht="14.25">
      <c r="B203" s="11" t="s">
        <v>627</v>
      </c>
      <c r="C203" s="24"/>
      <c r="E203" s="25" t="s">
        <v>628</v>
      </c>
      <c r="F203" s="26"/>
    </row>
    <row r="204" spans="2:6" s="1" customFormat="1" ht="14.25">
      <c r="B204" s="11" t="s">
        <v>629</v>
      </c>
      <c r="C204" s="24"/>
      <c r="E204" s="25" t="s">
        <v>630</v>
      </c>
      <c r="F204" s="26"/>
    </row>
    <row r="205" spans="2:6" s="1" customFormat="1" ht="14.25">
      <c r="B205" s="11" t="s">
        <v>532</v>
      </c>
      <c r="C205" s="24"/>
      <c r="E205" s="25" t="s">
        <v>631</v>
      </c>
      <c r="F205" s="26"/>
    </row>
    <row r="206" spans="2:6" s="1" customFormat="1" ht="14.25">
      <c r="B206" s="11" t="s">
        <v>632</v>
      </c>
      <c r="C206" s="24"/>
      <c r="E206" s="25" t="s">
        <v>633</v>
      </c>
      <c r="F206" s="26"/>
    </row>
    <row r="207" spans="2:6" s="1" customFormat="1" ht="14.25">
      <c r="B207" s="11" t="s">
        <v>634</v>
      </c>
      <c r="C207" s="24"/>
      <c r="E207" s="25" t="s">
        <v>635</v>
      </c>
      <c r="F207" s="26"/>
    </row>
    <row r="208" spans="2:6" s="1" customFormat="1" ht="14.25">
      <c r="B208" s="11" t="s">
        <v>636</v>
      </c>
      <c r="C208" s="24"/>
      <c r="E208" s="25" t="s">
        <v>637</v>
      </c>
      <c r="F208" s="26"/>
    </row>
    <row r="209" spans="2:6" s="1" customFormat="1" ht="14.25">
      <c r="B209" s="11" t="s">
        <v>638</v>
      </c>
      <c r="C209" s="24"/>
      <c r="E209" s="25" t="s">
        <v>639</v>
      </c>
      <c r="F209" s="26"/>
    </row>
    <row r="210" spans="2:6" s="1" customFormat="1" ht="14.25">
      <c r="B210" s="11" t="s">
        <v>640</v>
      </c>
      <c r="C210" s="24"/>
      <c r="E210" s="25" t="s">
        <v>641</v>
      </c>
      <c r="F210" s="26"/>
    </row>
    <row r="211" spans="2:6" s="1" customFormat="1" ht="14.25">
      <c r="B211" s="11" t="s">
        <v>642</v>
      </c>
      <c r="C211" s="24"/>
      <c r="E211" s="25" t="s">
        <v>643</v>
      </c>
      <c r="F211" s="26"/>
    </row>
    <row r="212" spans="2:6" s="1" customFormat="1" ht="14.25">
      <c r="B212" s="11" t="s">
        <v>644</v>
      </c>
      <c r="C212" s="24"/>
      <c r="E212" s="25" t="s">
        <v>645</v>
      </c>
      <c r="F212" s="26"/>
    </row>
    <row r="213" spans="2:6" s="1" customFormat="1" ht="14.25">
      <c r="B213" s="11" t="s">
        <v>646</v>
      </c>
      <c r="C213" s="24"/>
      <c r="E213" s="25" t="s">
        <v>647</v>
      </c>
      <c r="F213" s="26"/>
    </row>
    <row r="214" spans="2:6" s="1" customFormat="1" ht="14.25">
      <c r="B214" s="11" t="s">
        <v>648</v>
      </c>
      <c r="C214" s="24"/>
      <c r="E214" s="25" t="s">
        <v>649</v>
      </c>
      <c r="F214" s="26"/>
    </row>
    <row r="215" spans="2:6" s="1" customFormat="1" ht="14.25">
      <c r="B215" s="11" t="s">
        <v>650</v>
      </c>
      <c r="C215" s="24"/>
      <c r="E215" s="25" t="s">
        <v>651</v>
      </c>
      <c r="F215" s="26"/>
    </row>
    <row r="216" spans="2:6" s="1" customFormat="1" ht="14.25">
      <c r="B216" s="11" t="s">
        <v>652</v>
      </c>
      <c r="C216" s="24"/>
      <c r="E216" s="25" t="s">
        <v>653</v>
      </c>
      <c r="F216" s="26"/>
    </row>
    <row r="217" spans="2:6" s="1" customFormat="1" ht="14.25">
      <c r="B217" s="11" t="s">
        <v>654</v>
      </c>
      <c r="C217" s="24"/>
      <c r="E217" s="25" t="s">
        <v>655</v>
      </c>
      <c r="F217" s="26"/>
    </row>
    <row r="218" spans="2:6" s="1" customFormat="1" ht="14.25">
      <c r="B218" s="11" t="s">
        <v>656</v>
      </c>
      <c r="C218" s="24"/>
      <c r="E218" s="25" t="s">
        <v>573</v>
      </c>
      <c r="F218" s="26"/>
    </row>
    <row r="219" spans="2:6" s="1" customFormat="1" ht="14.25">
      <c r="B219" s="11" t="s">
        <v>657</v>
      </c>
      <c r="C219" s="24"/>
      <c r="E219" s="25" t="s">
        <v>658</v>
      </c>
      <c r="F219" s="26"/>
    </row>
    <row r="220" spans="2:6" s="1" customFormat="1" ht="14.25">
      <c r="B220" s="11" t="s">
        <v>659</v>
      </c>
      <c r="C220" s="24"/>
      <c r="E220" s="25" t="s">
        <v>660</v>
      </c>
      <c r="F220" s="26"/>
    </row>
    <row r="221" spans="2:6" s="1" customFormat="1" ht="14.25">
      <c r="B221" s="11" t="s">
        <v>661</v>
      </c>
      <c r="C221" s="24"/>
      <c r="E221" s="25" t="s">
        <v>662</v>
      </c>
      <c r="F221" s="26"/>
    </row>
    <row r="222" spans="2:6" s="1" customFormat="1" ht="14.25">
      <c r="B222" s="11" t="s">
        <v>663</v>
      </c>
      <c r="C222" s="24"/>
      <c r="E222" s="25" t="s">
        <v>664</v>
      </c>
      <c r="F222" s="26"/>
    </row>
    <row r="223" spans="2:6" s="1" customFormat="1" ht="14.25">
      <c r="B223" s="11" t="s">
        <v>665</v>
      </c>
      <c r="C223" s="24"/>
      <c r="E223" s="25" t="s">
        <v>666</v>
      </c>
      <c r="F223" s="26"/>
    </row>
    <row r="224" spans="2:6" s="1" customFormat="1" ht="14.25">
      <c r="B224" s="11" t="s">
        <v>574</v>
      </c>
      <c r="C224" s="24"/>
      <c r="E224" s="25" t="s">
        <v>667</v>
      </c>
      <c r="F224" s="26"/>
    </row>
    <row r="225" spans="2:6" s="1" customFormat="1" ht="14.25">
      <c r="B225" s="11" t="s">
        <v>619</v>
      </c>
      <c r="C225" s="24"/>
      <c r="E225" s="25" t="s">
        <v>668</v>
      </c>
      <c r="F225" s="26"/>
    </row>
    <row r="226" spans="2:6" s="1" customFormat="1" ht="14.25">
      <c r="B226" s="11" t="s">
        <v>669</v>
      </c>
      <c r="C226" s="24"/>
      <c r="E226" s="25" t="s">
        <v>670</v>
      </c>
      <c r="F226" s="26"/>
    </row>
    <row r="227" spans="2:6" s="1" customFormat="1" ht="14.25">
      <c r="B227" s="11" t="s">
        <v>520</v>
      </c>
      <c r="C227" s="24"/>
      <c r="E227" s="25" t="s">
        <v>671</v>
      </c>
      <c r="F227" s="26"/>
    </row>
    <row r="228" spans="2:6" s="1" customFormat="1" ht="14.25">
      <c r="B228" s="11" t="s">
        <v>672</v>
      </c>
      <c r="C228" s="24"/>
      <c r="E228" s="25" t="s">
        <v>673</v>
      </c>
      <c r="F228" s="26"/>
    </row>
    <row r="229" spans="2:6" s="1" customFormat="1" ht="14.25">
      <c r="B229" s="11" t="s">
        <v>674</v>
      </c>
      <c r="C229" s="24"/>
      <c r="E229" s="25" t="s">
        <v>675</v>
      </c>
      <c r="F229" s="26"/>
    </row>
    <row r="230" spans="2:6" s="1" customFormat="1" ht="14.25">
      <c r="B230" s="11" t="s">
        <v>676</v>
      </c>
      <c r="C230" s="24"/>
      <c r="E230" s="25" t="s">
        <v>677</v>
      </c>
      <c r="F230" s="26"/>
    </row>
    <row r="231" spans="2:6" s="1" customFormat="1" ht="14.25">
      <c r="B231" s="11" t="s">
        <v>546</v>
      </c>
      <c r="C231" s="24"/>
      <c r="E231" s="25" t="s">
        <v>678</v>
      </c>
      <c r="F231" s="26"/>
    </row>
    <row r="232" spans="2:6" s="1" customFormat="1" ht="14.25">
      <c r="B232" s="11" t="s">
        <v>679</v>
      </c>
      <c r="C232" s="24"/>
      <c r="E232" s="25" t="s">
        <v>680</v>
      </c>
      <c r="F232" s="26"/>
    </row>
    <row r="233" spans="2:6" s="1" customFormat="1" ht="14.25">
      <c r="B233" s="11" t="s">
        <v>518</v>
      </c>
      <c r="C233" s="24"/>
      <c r="E233" s="25" t="s">
        <v>472</v>
      </c>
      <c r="F233" s="26"/>
    </row>
    <row r="234" spans="2:6" s="1" customFormat="1" ht="14.25">
      <c r="B234" s="11" t="s">
        <v>681</v>
      </c>
      <c r="C234" s="24"/>
      <c r="E234" s="25" t="s">
        <v>682</v>
      </c>
      <c r="F234" s="26"/>
    </row>
    <row r="235" spans="2:6" s="1" customFormat="1" ht="14.25">
      <c r="B235" s="11" t="s">
        <v>683</v>
      </c>
      <c r="C235" s="24"/>
      <c r="E235" s="25" t="s">
        <v>684</v>
      </c>
      <c r="F235" s="26"/>
    </row>
    <row r="236" spans="2:6" s="1" customFormat="1" ht="14.25">
      <c r="B236" s="11" t="s">
        <v>685</v>
      </c>
      <c r="C236" s="24"/>
      <c r="E236" s="25" t="s">
        <v>686</v>
      </c>
      <c r="F236" s="26"/>
    </row>
    <row r="237" spans="2:6" s="1" customFormat="1" ht="14.25">
      <c r="B237" s="11" t="s">
        <v>687</v>
      </c>
      <c r="C237" s="24"/>
      <c r="E237" s="25" t="s">
        <v>688</v>
      </c>
      <c r="F237" s="26"/>
    </row>
    <row r="238" spans="2:6" s="1" customFormat="1" ht="14.25">
      <c r="B238" s="11" t="s">
        <v>689</v>
      </c>
      <c r="C238" s="24"/>
      <c r="E238" s="25" t="s">
        <v>690</v>
      </c>
      <c r="F238" s="26"/>
    </row>
    <row r="239" spans="2:6" s="1" customFormat="1" ht="14.25">
      <c r="B239" s="11" t="s">
        <v>691</v>
      </c>
      <c r="C239" s="24"/>
      <c r="E239" s="25" t="s">
        <v>692</v>
      </c>
      <c r="F239" s="26"/>
    </row>
    <row r="240" spans="2:6" s="1" customFormat="1" ht="14.25">
      <c r="B240" s="11" t="s">
        <v>693</v>
      </c>
      <c r="C240" s="24"/>
      <c r="E240" s="25" t="s">
        <v>694</v>
      </c>
      <c r="F240" s="26"/>
    </row>
    <row r="241" spans="2:6" s="1" customFormat="1" ht="14.25">
      <c r="B241" s="11" t="s">
        <v>695</v>
      </c>
      <c r="C241" s="24"/>
      <c r="E241" s="25" t="s">
        <v>696</v>
      </c>
      <c r="F241" s="26"/>
    </row>
    <row r="242" spans="2:6" s="1" customFormat="1" ht="14.25">
      <c r="B242" s="11" t="s">
        <v>697</v>
      </c>
      <c r="C242" s="24"/>
      <c r="E242" s="25" t="s">
        <v>698</v>
      </c>
      <c r="F242" s="26"/>
    </row>
    <row r="243" spans="2:6" s="1" customFormat="1" ht="14.25">
      <c r="B243" s="11" t="s">
        <v>699</v>
      </c>
      <c r="C243" s="24"/>
      <c r="E243" s="25" t="s">
        <v>426</v>
      </c>
      <c r="F243" s="26"/>
    </row>
    <row r="244" spans="2:6" s="1" customFormat="1" ht="14.25">
      <c r="B244" s="11" t="s">
        <v>700</v>
      </c>
      <c r="C244" s="24"/>
      <c r="E244" s="25" t="s">
        <v>701</v>
      </c>
      <c r="F244" s="26"/>
    </row>
    <row r="245" spans="2:6" s="1" customFormat="1" ht="14.25">
      <c r="B245" s="11" t="s">
        <v>702</v>
      </c>
      <c r="C245" s="24"/>
      <c r="E245" s="25" t="s">
        <v>703</v>
      </c>
      <c r="F245" s="26"/>
    </row>
    <row r="246" spans="2:6" s="1" customFormat="1" ht="14.25">
      <c r="B246" s="11" t="s">
        <v>704</v>
      </c>
      <c r="C246" s="24"/>
      <c r="E246" s="25" t="s">
        <v>705</v>
      </c>
      <c r="F246" s="26"/>
    </row>
    <row r="247" spans="2:6" s="1" customFormat="1" ht="14.25">
      <c r="B247" s="11" t="s">
        <v>497</v>
      </c>
      <c r="C247" s="24"/>
      <c r="E247" s="25" t="s">
        <v>706</v>
      </c>
      <c r="F247" s="26"/>
    </row>
    <row r="248" spans="2:6" s="1" customFormat="1" ht="14.25">
      <c r="B248" s="11" t="s">
        <v>707</v>
      </c>
      <c r="C248" s="24"/>
      <c r="E248" s="25" t="s">
        <v>708</v>
      </c>
      <c r="F248" s="26"/>
    </row>
    <row r="249" spans="2:6" s="1" customFormat="1" ht="14.25">
      <c r="B249" s="11" t="s">
        <v>709</v>
      </c>
      <c r="C249" s="24"/>
      <c r="E249" s="25" t="s">
        <v>710</v>
      </c>
      <c r="F249" s="26"/>
    </row>
    <row r="250" spans="2:6" s="1" customFormat="1" ht="14.25">
      <c r="B250" s="11" t="s">
        <v>711</v>
      </c>
      <c r="C250" s="24"/>
      <c r="E250" s="25" t="s">
        <v>712</v>
      </c>
      <c r="F250" s="26"/>
    </row>
    <row r="251" spans="2:6" s="1" customFormat="1" ht="14.25">
      <c r="B251" s="11" t="s">
        <v>713</v>
      </c>
      <c r="C251" s="24"/>
      <c r="E251" s="25" t="s">
        <v>714</v>
      </c>
      <c r="F251" s="26"/>
    </row>
    <row r="252" spans="2:6" s="1" customFormat="1" ht="14.25">
      <c r="B252" s="11" t="s">
        <v>715</v>
      </c>
      <c r="C252" s="24"/>
      <c r="E252" s="25" t="s">
        <v>498</v>
      </c>
      <c r="F252" s="26"/>
    </row>
    <row r="253" spans="2:6" s="1" customFormat="1" ht="14.25">
      <c r="B253" s="11" t="s">
        <v>716</v>
      </c>
      <c r="C253" s="24"/>
      <c r="E253" s="25" t="s">
        <v>717</v>
      </c>
      <c r="F253" s="26"/>
    </row>
    <row r="254" spans="2:6" s="1" customFormat="1" ht="14.25">
      <c r="B254" s="11" t="s">
        <v>718</v>
      </c>
      <c r="C254" s="24"/>
      <c r="E254" s="25" t="s">
        <v>719</v>
      </c>
      <c r="F254" s="26"/>
    </row>
    <row r="255" spans="2:6" s="1" customFormat="1" ht="14.25">
      <c r="B255" s="11" t="s">
        <v>720</v>
      </c>
      <c r="C255" s="24"/>
      <c r="E255" s="25" t="s">
        <v>721</v>
      </c>
      <c r="F255" s="26"/>
    </row>
    <row r="256" spans="2:6" s="1" customFormat="1" ht="14.25">
      <c r="B256" s="11" t="s">
        <v>722</v>
      </c>
      <c r="C256" s="24"/>
      <c r="E256" s="25" t="s">
        <v>573</v>
      </c>
      <c r="F256" s="26"/>
    </row>
    <row r="257" spans="2:6" s="1" customFormat="1" ht="14.25">
      <c r="B257" s="11" t="s">
        <v>723</v>
      </c>
      <c r="C257" s="24"/>
      <c r="E257" s="25" t="s">
        <v>508</v>
      </c>
      <c r="F257" s="26"/>
    </row>
    <row r="258" spans="2:6" s="1" customFormat="1" ht="14.25">
      <c r="B258" s="11" t="s">
        <v>724</v>
      </c>
      <c r="C258" s="24"/>
      <c r="E258" s="25" t="s">
        <v>573</v>
      </c>
      <c r="F258" s="26"/>
    </row>
    <row r="259" spans="2:6" s="1" customFormat="1" ht="14.25">
      <c r="B259" s="11" t="s">
        <v>725</v>
      </c>
      <c r="C259" s="24"/>
      <c r="E259" s="25" t="s">
        <v>514</v>
      </c>
      <c r="F259" s="26"/>
    </row>
    <row r="260" spans="2:6" s="1" customFormat="1" ht="14.25">
      <c r="B260" s="11" t="s">
        <v>726</v>
      </c>
      <c r="C260" s="24"/>
      <c r="E260" s="25" t="s">
        <v>727</v>
      </c>
      <c r="F260" s="26"/>
    </row>
    <row r="261" spans="2:6" s="1" customFormat="1" ht="14.25">
      <c r="B261" s="11" t="s">
        <v>586</v>
      </c>
      <c r="C261" s="24"/>
      <c r="E261" s="25" t="s">
        <v>728</v>
      </c>
      <c r="F261" s="26"/>
    </row>
    <row r="262" spans="2:6" s="1" customFormat="1" ht="14.25">
      <c r="B262" s="11" t="s">
        <v>729</v>
      </c>
      <c r="C262" s="24"/>
      <c r="E262" s="25" t="s">
        <v>730</v>
      </c>
      <c r="F262" s="26"/>
    </row>
    <row r="263" spans="2:6" s="1" customFormat="1" ht="14.25">
      <c r="B263" s="11" t="s">
        <v>731</v>
      </c>
      <c r="C263" s="24"/>
      <c r="E263" s="25" t="s">
        <v>732</v>
      </c>
      <c r="F263" s="26"/>
    </row>
    <row r="264" spans="2:6" s="1" customFormat="1" ht="14.25">
      <c r="B264" s="11" t="s">
        <v>733</v>
      </c>
      <c r="C264" s="24"/>
      <c r="E264" s="25" t="s">
        <v>734</v>
      </c>
      <c r="F264" s="26"/>
    </row>
    <row r="265" spans="2:6" s="1" customFormat="1" ht="14.25">
      <c r="B265" s="11" t="s">
        <v>511</v>
      </c>
      <c r="C265" s="24"/>
      <c r="E265" s="25" t="s">
        <v>735</v>
      </c>
      <c r="F265" s="26"/>
    </row>
    <row r="266" spans="2:6" s="1" customFormat="1" ht="14.25">
      <c r="B266" s="11" t="s">
        <v>736</v>
      </c>
      <c r="C266" s="24"/>
      <c r="E266" s="25" t="s">
        <v>737</v>
      </c>
      <c r="F266" s="26"/>
    </row>
    <row r="267" spans="2:6" s="1" customFormat="1" ht="14.25">
      <c r="B267" s="11" t="s">
        <v>738</v>
      </c>
      <c r="C267" s="24"/>
      <c r="E267" s="25" t="s">
        <v>739</v>
      </c>
      <c r="F267" s="26"/>
    </row>
    <row r="268" s="1" customFormat="1" ht="13.5"/>
  </sheetData>
  <sheetProtection/>
  <mergeCells count="419">
    <mergeCell ref="A1:I1"/>
    <mergeCell ref="A2:I2"/>
    <mergeCell ref="A3:C3"/>
    <mergeCell ref="D3:I3"/>
    <mergeCell ref="A4:C4"/>
    <mergeCell ref="D4:F4"/>
    <mergeCell ref="H4:I4"/>
    <mergeCell ref="A5:C5"/>
    <mergeCell ref="D5:F5"/>
    <mergeCell ref="H5:I5"/>
    <mergeCell ref="A6:C6"/>
    <mergeCell ref="H6:I6"/>
    <mergeCell ref="A7:C7"/>
    <mergeCell ref="D7:I7"/>
    <mergeCell ref="A8:C8"/>
    <mergeCell ref="D8:I8"/>
    <mergeCell ref="A9:C9"/>
    <mergeCell ref="D9:I9"/>
    <mergeCell ref="A10:C10"/>
    <mergeCell ref="D10:I10"/>
    <mergeCell ref="A11:C11"/>
    <mergeCell ref="D11:I11"/>
    <mergeCell ref="A12:I12"/>
    <mergeCell ref="A13:F13"/>
    <mergeCell ref="G13:I13"/>
    <mergeCell ref="B14:F14"/>
    <mergeCell ref="G14:I14"/>
    <mergeCell ref="B84:C84"/>
    <mergeCell ref="E84:F84"/>
    <mergeCell ref="B85:C85"/>
    <mergeCell ref="E85:F85"/>
    <mergeCell ref="B86:C86"/>
    <mergeCell ref="E86:F86"/>
    <mergeCell ref="B87:C87"/>
    <mergeCell ref="E87:F87"/>
    <mergeCell ref="B88:C88"/>
    <mergeCell ref="E88:F88"/>
    <mergeCell ref="B89:C89"/>
    <mergeCell ref="E89:F89"/>
    <mergeCell ref="B90:C90"/>
    <mergeCell ref="E90:F90"/>
    <mergeCell ref="B91:C91"/>
    <mergeCell ref="E91:F91"/>
    <mergeCell ref="B92:C92"/>
    <mergeCell ref="E92:F92"/>
    <mergeCell ref="B93:C93"/>
    <mergeCell ref="E93:F93"/>
    <mergeCell ref="B94:C94"/>
    <mergeCell ref="E94:F94"/>
    <mergeCell ref="B95:C95"/>
    <mergeCell ref="E95:F95"/>
    <mergeCell ref="B96:C96"/>
    <mergeCell ref="E96:F96"/>
    <mergeCell ref="B97:C97"/>
    <mergeCell ref="E97:F97"/>
    <mergeCell ref="B98:C98"/>
    <mergeCell ref="E98:F98"/>
    <mergeCell ref="B99:C99"/>
    <mergeCell ref="E99:F99"/>
    <mergeCell ref="B100:C100"/>
    <mergeCell ref="E100:F100"/>
    <mergeCell ref="B101:C101"/>
    <mergeCell ref="E101:F101"/>
    <mergeCell ref="B102:C102"/>
    <mergeCell ref="E102:F102"/>
    <mergeCell ref="B103:C103"/>
    <mergeCell ref="E103:F103"/>
    <mergeCell ref="B104:C104"/>
    <mergeCell ref="E104:F104"/>
    <mergeCell ref="B105:C105"/>
    <mergeCell ref="E105:F105"/>
    <mergeCell ref="B106:C106"/>
    <mergeCell ref="E106:F106"/>
    <mergeCell ref="B107:C107"/>
    <mergeCell ref="E107:F107"/>
    <mergeCell ref="B108:C108"/>
    <mergeCell ref="E108:F108"/>
    <mergeCell ref="B109:C109"/>
    <mergeCell ref="E109:F109"/>
    <mergeCell ref="B110:C110"/>
    <mergeCell ref="E110:F110"/>
    <mergeCell ref="B111:C111"/>
    <mergeCell ref="E111:F111"/>
    <mergeCell ref="B112:C112"/>
    <mergeCell ref="E112:F112"/>
    <mergeCell ref="B113:C113"/>
    <mergeCell ref="E113:F113"/>
    <mergeCell ref="B114:C114"/>
    <mergeCell ref="E114:F114"/>
    <mergeCell ref="B115:C115"/>
    <mergeCell ref="E115:F115"/>
    <mergeCell ref="B116:C116"/>
    <mergeCell ref="E116:F116"/>
    <mergeCell ref="B117:C117"/>
    <mergeCell ref="E117:F117"/>
    <mergeCell ref="B118:C118"/>
    <mergeCell ref="E118:F118"/>
    <mergeCell ref="B119:C119"/>
    <mergeCell ref="E119:F119"/>
    <mergeCell ref="B120:C120"/>
    <mergeCell ref="E120:F120"/>
    <mergeCell ref="B121:C121"/>
    <mergeCell ref="E121:F121"/>
    <mergeCell ref="B122:C122"/>
    <mergeCell ref="E122:F122"/>
    <mergeCell ref="B123:C123"/>
    <mergeCell ref="E123:F123"/>
    <mergeCell ref="B124:C124"/>
    <mergeCell ref="E124:F124"/>
    <mergeCell ref="B125:C125"/>
    <mergeCell ref="E125:F125"/>
    <mergeCell ref="B126:C126"/>
    <mergeCell ref="E126:F126"/>
    <mergeCell ref="B127:C127"/>
    <mergeCell ref="E127:F127"/>
    <mergeCell ref="B128:C128"/>
    <mergeCell ref="E128:F128"/>
    <mergeCell ref="B129:C129"/>
    <mergeCell ref="E129:F129"/>
    <mergeCell ref="B130:C130"/>
    <mergeCell ref="E130:F130"/>
    <mergeCell ref="B131:C131"/>
    <mergeCell ref="E131:F131"/>
    <mergeCell ref="B132:C132"/>
    <mergeCell ref="E132:F132"/>
    <mergeCell ref="B133:C133"/>
    <mergeCell ref="E133:F133"/>
    <mergeCell ref="B134:C134"/>
    <mergeCell ref="E134:F134"/>
    <mergeCell ref="B135:C135"/>
    <mergeCell ref="E135:F135"/>
    <mergeCell ref="B136:C136"/>
    <mergeCell ref="E136:F136"/>
    <mergeCell ref="B137:C137"/>
    <mergeCell ref="E137:F137"/>
    <mergeCell ref="B138:C138"/>
    <mergeCell ref="E138:F138"/>
    <mergeCell ref="B139:C139"/>
    <mergeCell ref="E139:F139"/>
    <mergeCell ref="B140:C140"/>
    <mergeCell ref="E140:F140"/>
    <mergeCell ref="B141:C141"/>
    <mergeCell ref="E141:F141"/>
    <mergeCell ref="B142:C142"/>
    <mergeCell ref="E142:F142"/>
    <mergeCell ref="B143:C143"/>
    <mergeCell ref="E143:F143"/>
    <mergeCell ref="B144:C144"/>
    <mergeCell ref="E144:F144"/>
    <mergeCell ref="B145:C145"/>
    <mergeCell ref="E145:F145"/>
    <mergeCell ref="B146:C146"/>
    <mergeCell ref="E146:F146"/>
    <mergeCell ref="B147:C147"/>
    <mergeCell ref="E147:F147"/>
    <mergeCell ref="B148:C148"/>
    <mergeCell ref="E148:F148"/>
    <mergeCell ref="B149:C149"/>
    <mergeCell ref="E149:F149"/>
    <mergeCell ref="B150:C150"/>
    <mergeCell ref="E150:F150"/>
    <mergeCell ref="B151:C151"/>
    <mergeCell ref="E151:F151"/>
    <mergeCell ref="B152:C152"/>
    <mergeCell ref="E152:F152"/>
    <mergeCell ref="B153:C153"/>
    <mergeCell ref="E153:F153"/>
    <mergeCell ref="B154:C154"/>
    <mergeCell ref="E154:F154"/>
    <mergeCell ref="B155:C155"/>
    <mergeCell ref="E155:F155"/>
    <mergeCell ref="B156:C156"/>
    <mergeCell ref="E156:F156"/>
    <mergeCell ref="B157:C157"/>
    <mergeCell ref="E157:F157"/>
    <mergeCell ref="B158:C158"/>
    <mergeCell ref="E158:F158"/>
    <mergeCell ref="B159:C159"/>
    <mergeCell ref="E159:F159"/>
    <mergeCell ref="B160:C160"/>
    <mergeCell ref="E160:F160"/>
    <mergeCell ref="B161:C161"/>
    <mergeCell ref="E161:F161"/>
    <mergeCell ref="B162:C162"/>
    <mergeCell ref="E162:F162"/>
    <mergeCell ref="B163:C163"/>
    <mergeCell ref="E163:F163"/>
    <mergeCell ref="B164:C164"/>
    <mergeCell ref="E164:F164"/>
    <mergeCell ref="B165:C165"/>
    <mergeCell ref="E165:F165"/>
    <mergeCell ref="B166:C166"/>
    <mergeCell ref="E166:F166"/>
    <mergeCell ref="B167:C167"/>
    <mergeCell ref="E167:F167"/>
    <mergeCell ref="B168:C168"/>
    <mergeCell ref="E168:F168"/>
    <mergeCell ref="B169:C169"/>
    <mergeCell ref="E169:F169"/>
    <mergeCell ref="B170:C170"/>
    <mergeCell ref="E170:F170"/>
    <mergeCell ref="B171:C171"/>
    <mergeCell ref="E171:F171"/>
    <mergeCell ref="B172:C172"/>
    <mergeCell ref="E172:F172"/>
    <mergeCell ref="B173:C173"/>
    <mergeCell ref="E173:F173"/>
    <mergeCell ref="B174:C174"/>
    <mergeCell ref="E174:F174"/>
    <mergeCell ref="B175:C175"/>
    <mergeCell ref="E175:F175"/>
    <mergeCell ref="B176:C176"/>
    <mergeCell ref="E176:F176"/>
    <mergeCell ref="B177:C177"/>
    <mergeCell ref="E177:F177"/>
    <mergeCell ref="B178:C178"/>
    <mergeCell ref="E178:F178"/>
    <mergeCell ref="B179:C179"/>
    <mergeCell ref="E179:F179"/>
    <mergeCell ref="B180:C180"/>
    <mergeCell ref="E180:F180"/>
    <mergeCell ref="B181:C181"/>
    <mergeCell ref="E181:F181"/>
    <mergeCell ref="B182:C182"/>
    <mergeCell ref="E182:F182"/>
    <mergeCell ref="B183:C183"/>
    <mergeCell ref="E183:F183"/>
    <mergeCell ref="B184:C184"/>
    <mergeCell ref="E184:F184"/>
    <mergeCell ref="B185:C185"/>
    <mergeCell ref="E185:F185"/>
    <mergeCell ref="B186:C186"/>
    <mergeCell ref="E186:F186"/>
    <mergeCell ref="B187:C187"/>
    <mergeCell ref="E187:F187"/>
    <mergeCell ref="B188:C188"/>
    <mergeCell ref="E188:F188"/>
    <mergeCell ref="B189:C189"/>
    <mergeCell ref="E189:F189"/>
    <mergeCell ref="B190:C190"/>
    <mergeCell ref="E190:F190"/>
    <mergeCell ref="B191:C191"/>
    <mergeCell ref="E191:F191"/>
    <mergeCell ref="B192:C192"/>
    <mergeCell ref="E192:F192"/>
    <mergeCell ref="B193:C193"/>
    <mergeCell ref="E193:F193"/>
    <mergeCell ref="B194:C194"/>
    <mergeCell ref="E194:F194"/>
    <mergeCell ref="B195:C195"/>
    <mergeCell ref="E195:F195"/>
    <mergeCell ref="B196:C196"/>
    <mergeCell ref="E196:F196"/>
    <mergeCell ref="B197:C197"/>
    <mergeCell ref="E197:F197"/>
    <mergeCell ref="B198:C198"/>
    <mergeCell ref="E198:F198"/>
    <mergeCell ref="B199:C199"/>
    <mergeCell ref="E199:F199"/>
    <mergeCell ref="B200:C200"/>
    <mergeCell ref="E200:F200"/>
    <mergeCell ref="B201:C201"/>
    <mergeCell ref="E201:F201"/>
    <mergeCell ref="B202:C202"/>
    <mergeCell ref="E202:F202"/>
    <mergeCell ref="B203:C203"/>
    <mergeCell ref="E203:F203"/>
    <mergeCell ref="B204:C204"/>
    <mergeCell ref="E204:F204"/>
    <mergeCell ref="B205:C205"/>
    <mergeCell ref="E205:F205"/>
    <mergeCell ref="B206:C206"/>
    <mergeCell ref="E206:F206"/>
    <mergeCell ref="B207:C207"/>
    <mergeCell ref="E207:F207"/>
    <mergeCell ref="B208:C208"/>
    <mergeCell ref="E208:F208"/>
    <mergeCell ref="B209:C209"/>
    <mergeCell ref="E209:F209"/>
    <mergeCell ref="B210:C210"/>
    <mergeCell ref="E210:F210"/>
    <mergeCell ref="B211:C211"/>
    <mergeCell ref="E211:F211"/>
    <mergeCell ref="B212:C212"/>
    <mergeCell ref="E212:F212"/>
    <mergeCell ref="B213:C213"/>
    <mergeCell ref="E213:F213"/>
    <mergeCell ref="B214:C214"/>
    <mergeCell ref="E214:F214"/>
    <mergeCell ref="B215:C215"/>
    <mergeCell ref="E215:F215"/>
    <mergeCell ref="B216:C216"/>
    <mergeCell ref="E216:F216"/>
    <mergeCell ref="B217:C217"/>
    <mergeCell ref="E217:F217"/>
    <mergeCell ref="B218:C218"/>
    <mergeCell ref="E218:F218"/>
    <mergeCell ref="B219:C219"/>
    <mergeCell ref="E219:F219"/>
    <mergeCell ref="B220:C220"/>
    <mergeCell ref="E220:F220"/>
    <mergeCell ref="B221:C221"/>
    <mergeCell ref="E221:F221"/>
    <mergeCell ref="B222:C222"/>
    <mergeCell ref="E222:F222"/>
    <mergeCell ref="B223:C223"/>
    <mergeCell ref="E223:F223"/>
    <mergeCell ref="B224:C224"/>
    <mergeCell ref="E224:F224"/>
    <mergeCell ref="B225:C225"/>
    <mergeCell ref="E225:F225"/>
    <mergeCell ref="B226:C226"/>
    <mergeCell ref="E226:F226"/>
    <mergeCell ref="B227:C227"/>
    <mergeCell ref="E227:F227"/>
    <mergeCell ref="B228:C228"/>
    <mergeCell ref="E228:F228"/>
    <mergeCell ref="B229:C229"/>
    <mergeCell ref="E229:F229"/>
    <mergeCell ref="B230:C230"/>
    <mergeCell ref="E230:F230"/>
    <mergeCell ref="B231:C231"/>
    <mergeCell ref="E231:F231"/>
    <mergeCell ref="B232:C232"/>
    <mergeCell ref="E232:F232"/>
    <mergeCell ref="B233:C233"/>
    <mergeCell ref="E233:F233"/>
    <mergeCell ref="B234:C234"/>
    <mergeCell ref="E234:F234"/>
    <mergeCell ref="B235:C235"/>
    <mergeCell ref="E235:F235"/>
    <mergeCell ref="B236:C236"/>
    <mergeCell ref="E236:F236"/>
    <mergeCell ref="B237:C237"/>
    <mergeCell ref="E237:F237"/>
    <mergeCell ref="B238:C238"/>
    <mergeCell ref="E238:F238"/>
    <mergeCell ref="B239:C239"/>
    <mergeCell ref="E239:F239"/>
    <mergeCell ref="B240:C240"/>
    <mergeCell ref="E240:F240"/>
    <mergeCell ref="B241:C241"/>
    <mergeCell ref="E241:F241"/>
    <mergeCell ref="B242:C242"/>
    <mergeCell ref="E242:F242"/>
    <mergeCell ref="B243:C243"/>
    <mergeCell ref="E243:F243"/>
    <mergeCell ref="B244:C244"/>
    <mergeCell ref="E244:F244"/>
    <mergeCell ref="B245:C245"/>
    <mergeCell ref="E245:F245"/>
    <mergeCell ref="B246:C246"/>
    <mergeCell ref="E246:F246"/>
    <mergeCell ref="B247:C247"/>
    <mergeCell ref="E247:F247"/>
    <mergeCell ref="B248:C248"/>
    <mergeCell ref="E248:F248"/>
    <mergeCell ref="B249:C249"/>
    <mergeCell ref="E249:F249"/>
    <mergeCell ref="B250:C250"/>
    <mergeCell ref="E250:F250"/>
    <mergeCell ref="B251:C251"/>
    <mergeCell ref="E251:F251"/>
    <mergeCell ref="B252:C252"/>
    <mergeCell ref="E252:F252"/>
    <mergeCell ref="B253:C253"/>
    <mergeCell ref="E253:F253"/>
    <mergeCell ref="B254:C254"/>
    <mergeCell ref="E254:F254"/>
    <mergeCell ref="B255:C255"/>
    <mergeCell ref="E255:F255"/>
    <mergeCell ref="B256:C256"/>
    <mergeCell ref="E256:F256"/>
    <mergeCell ref="B257:C257"/>
    <mergeCell ref="E257:F257"/>
    <mergeCell ref="B258:C258"/>
    <mergeCell ref="E258:F258"/>
    <mergeCell ref="B259:C259"/>
    <mergeCell ref="E259:F259"/>
    <mergeCell ref="B260:C260"/>
    <mergeCell ref="E260:F260"/>
    <mergeCell ref="B261:C261"/>
    <mergeCell ref="E261:F261"/>
    <mergeCell ref="B262:C262"/>
    <mergeCell ref="E262:F262"/>
    <mergeCell ref="B263:C263"/>
    <mergeCell ref="E263:F263"/>
    <mergeCell ref="B264:C264"/>
    <mergeCell ref="E264:F264"/>
    <mergeCell ref="B265:C265"/>
    <mergeCell ref="E265:F265"/>
    <mergeCell ref="B266:C266"/>
    <mergeCell ref="E266:F266"/>
    <mergeCell ref="B267:C267"/>
    <mergeCell ref="E267:F267"/>
    <mergeCell ref="A16:A83"/>
    <mergeCell ref="B16:B53"/>
    <mergeCell ref="B54:B73"/>
    <mergeCell ref="B74:B83"/>
    <mergeCell ref="C16:C28"/>
    <mergeCell ref="C29:C40"/>
    <mergeCell ref="C41:C45"/>
    <mergeCell ref="C46:C53"/>
    <mergeCell ref="C54:C58"/>
    <mergeCell ref="C59:C63"/>
    <mergeCell ref="C64:C68"/>
    <mergeCell ref="C69:C73"/>
    <mergeCell ref="C74:C78"/>
    <mergeCell ref="C79:C83"/>
    <mergeCell ref="F16:F28"/>
    <mergeCell ref="F29:F40"/>
    <mergeCell ref="F41:F45"/>
    <mergeCell ref="F46:F53"/>
    <mergeCell ref="F54:F58"/>
    <mergeCell ref="F59:F63"/>
    <mergeCell ref="F64:F68"/>
    <mergeCell ref="F69:F73"/>
    <mergeCell ref="F74:F78"/>
    <mergeCell ref="F79:F8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13"/>
  <sheetViews>
    <sheetView workbookViewId="0" topLeftCell="A1">
      <selection activeCell="E9" sqref="E9"/>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17" t="s">
        <v>90</v>
      </c>
      <c r="B1" s="117"/>
      <c r="C1" s="117"/>
      <c r="D1" s="117"/>
      <c r="E1" s="117"/>
      <c r="F1" s="117"/>
      <c r="G1" s="117"/>
      <c r="H1" s="117"/>
      <c r="I1" s="117"/>
      <c r="J1" s="117"/>
      <c r="K1" s="117"/>
    </row>
    <row r="2" ht="14.25">
      <c r="K2" s="118" t="s">
        <v>91</v>
      </c>
    </row>
    <row r="3" spans="1:11" ht="14.25">
      <c r="A3" s="55" t="s">
        <v>92</v>
      </c>
      <c r="D3" s="56" t="s">
        <v>93</v>
      </c>
      <c r="G3" s="107"/>
      <c r="K3" s="118" t="s">
        <v>3</v>
      </c>
    </row>
    <row r="4" spans="1:11" ht="15" customHeight="1">
      <c r="A4" s="58" t="s">
        <v>7</v>
      </c>
      <c r="B4" s="58" t="s">
        <v>5</v>
      </c>
      <c r="C4" s="58" t="s">
        <v>5</v>
      </c>
      <c r="D4" s="58" t="s">
        <v>5</v>
      </c>
      <c r="E4" s="57" t="s">
        <v>64</v>
      </c>
      <c r="F4" s="57" t="s">
        <v>94</v>
      </c>
      <c r="G4" s="57" t="s">
        <v>95</v>
      </c>
      <c r="H4" s="57" t="s">
        <v>96</v>
      </c>
      <c r="I4" s="57" t="s">
        <v>97</v>
      </c>
      <c r="J4" s="57" t="s">
        <v>98</v>
      </c>
      <c r="K4" s="57" t="s">
        <v>99</v>
      </c>
    </row>
    <row r="5" spans="1:11" ht="15" customHeight="1">
      <c r="A5" s="57" t="s">
        <v>100</v>
      </c>
      <c r="B5" s="57" t="s">
        <v>5</v>
      </c>
      <c r="C5" s="57" t="s">
        <v>5</v>
      </c>
      <c r="D5" s="58" t="s">
        <v>101</v>
      </c>
      <c r="E5" s="57" t="s">
        <v>5</v>
      </c>
      <c r="F5" s="57" t="s">
        <v>5</v>
      </c>
      <c r="G5" s="57" t="s">
        <v>5</v>
      </c>
      <c r="H5" s="57" t="s">
        <v>5</v>
      </c>
      <c r="I5" s="57" t="s">
        <v>5</v>
      </c>
      <c r="J5" s="57" t="s">
        <v>5</v>
      </c>
      <c r="K5" s="57" t="s">
        <v>102</v>
      </c>
    </row>
    <row r="6" spans="1:11" ht="15" customHeight="1">
      <c r="A6" s="57" t="s">
        <v>5</v>
      </c>
      <c r="B6" s="57" t="s">
        <v>5</v>
      </c>
      <c r="C6" s="57" t="s">
        <v>5</v>
      </c>
      <c r="D6" s="58" t="s">
        <v>5</v>
      </c>
      <c r="E6" s="57" t="s">
        <v>5</v>
      </c>
      <c r="F6" s="57" t="s">
        <v>5</v>
      </c>
      <c r="G6" s="57" t="s">
        <v>5</v>
      </c>
      <c r="H6" s="57" t="s">
        <v>5</v>
      </c>
      <c r="I6" s="57" t="s">
        <v>5</v>
      </c>
      <c r="J6" s="57" t="s">
        <v>5</v>
      </c>
      <c r="K6" s="57" t="s">
        <v>5</v>
      </c>
    </row>
    <row r="7" spans="1:11" ht="15" customHeight="1">
      <c r="A7" s="57" t="s">
        <v>5</v>
      </c>
      <c r="B7" s="57" t="s">
        <v>5</v>
      </c>
      <c r="C7" s="57" t="s">
        <v>5</v>
      </c>
      <c r="D7" s="58" t="s">
        <v>5</v>
      </c>
      <c r="E7" s="57" t="s">
        <v>5</v>
      </c>
      <c r="F7" s="57" t="s">
        <v>5</v>
      </c>
      <c r="G7" s="57" t="s">
        <v>5</v>
      </c>
      <c r="H7" s="57" t="s">
        <v>5</v>
      </c>
      <c r="I7" s="57" t="s">
        <v>5</v>
      </c>
      <c r="J7" s="57" t="s">
        <v>5</v>
      </c>
      <c r="K7" s="57" t="s">
        <v>5</v>
      </c>
    </row>
    <row r="8" spans="1:11" ht="15" customHeight="1">
      <c r="A8" s="58" t="s">
        <v>103</v>
      </c>
      <c r="B8" s="58" t="s">
        <v>104</v>
      </c>
      <c r="C8" s="58" t="s">
        <v>105</v>
      </c>
      <c r="D8" s="58" t="s">
        <v>10</v>
      </c>
      <c r="E8" s="57" t="s">
        <v>12</v>
      </c>
      <c r="F8" s="57" t="s">
        <v>15</v>
      </c>
      <c r="G8" s="57" t="s">
        <v>18</v>
      </c>
      <c r="H8" s="57" t="s">
        <v>21</v>
      </c>
      <c r="I8" s="57" t="s">
        <v>24</v>
      </c>
      <c r="J8" s="57" t="s">
        <v>27</v>
      </c>
      <c r="K8" s="57" t="s">
        <v>30</v>
      </c>
    </row>
    <row r="9" spans="1:11" ht="15" customHeight="1">
      <c r="A9" s="58" t="s">
        <v>5</v>
      </c>
      <c r="B9" s="58" t="s">
        <v>5</v>
      </c>
      <c r="C9" s="58" t="s">
        <v>5</v>
      </c>
      <c r="D9" s="58" t="s">
        <v>106</v>
      </c>
      <c r="E9" s="59">
        <v>25688700</v>
      </c>
      <c r="F9" s="59">
        <v>25688700</v>
      </c>
      <c r="G9" s="59"/>
      <c r="H9" s="59"/>
      <c r="I9" s="59"/>
      <c r="J9" s="59"/>
      <c r="K9" s="59"/>
    </row>
    <row r="10" spans="1:11" ht="15" customHeight="1">
      <c r="A10" s="60">
        <v>224</v>
      </c>
      <c r="B10" s="60"/>
      <c r="C10" s="60" t="s">
        <v>5</v>
      </c>
      <c r="D10" s="61" t="s">
        <v>107</v>
      </c>
      <c r="E10" s="59">
        <v>25688700</v>
      </c>
      <c r="F10" s="59">
        <v>25688700</v>
      </c>
      <c r="G10" s="59"/>
      <c r="H10" s="59"/>
      <c r="I10" s="59"/>
      <c r="J10" s="59"/>
      <c r="K10" s="59"/>
    </row>
    <row r="11" spans="1:11" ht="15" customHeight="1">
      <c r="A11" s="60">
        <v>22401</v>
      </c>
      <c r="B11" s="60"/>
      <c r="C11" s="60"/>
      <c r="D11" s="61" t="s">
        <v>108</v>
      </c>
      <c r="E11" s="59">
        <v>25688700</v>
      </c>
      <c r="F11" s="59">
        <v>25688700</v>
      </c>
      <c r="G11" s="59"/>
      <c r="H11" s="59"/>
      <c r="I11" s="59"/>
      <c r="J11" s="59"/>
      <c r="K11" s="59"/>
    </row>
    <row r="12" spans="1:11" ht="15" customHeight="1">
      <c r="A12" s="60">
        <v>2240101</v>
      </c>
      <c r="B12" s="60"/>
      <c r="C12" s="60"/>
      <c r="D12" s="61" t="s">
        <v>109</v>
      </c>
      <c r="E12" s="59">
        <v>25688700</v>
      </c>
      <c r="F12" s="59">
        <v>25688700</v>
      </c>
      <c r="G12" s="62"/>
      <c r="H12" s="62"/>
      <c r="I12" s="62"/>
      <c r="J12" s="62"/>
      <c r="K12" s="62"/>
    </row>
    <row r="13" spans="1:11" ht="15" customHeight="1">
      <c r="A13" s="63" t="s">
        <v>110</v>
      </c>
      <c r="B13" s="64"/>
      <c r="C13" s="64"/>
      <c r="D13" s="64"/>
      <c r="E13" s="64"/>
      <c r="F13" s="64"/>
      <c r="G13" s="64"/>
      <c r="H13" s="64"/>
      <c r="I13" s="64"/>
      <c r="J13" s="64"/>
      <c r="K13" s="64"/>
    </row>
  </sheetData>
  <sheetProtection/>
  <mergeCells count="18">
    <mergeCell ref="A1:K1"/>
    <mergeCell ref="A4:D4"/>
    <mergeCell ref="A10:C10"/>
    <mergeCell ref="A11:C11"/>
    <mergeCell ref="A12:C12"/>
    <mergeCell ref="A13:K13"/>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3"/>
  <sheetViews>
    <sheetView workbookViewId="0" topLeftCell="A1">
      <selection activeCell="H23" sqref="H23"/>
    </sheetView>
  </sheetViews>
  <sheetFormatPr defaultColWidth="9.140625" defaultRowHeight="12.75"/>
  <cols>
    <col min="1" max="3" width="3.140625" style="0" customWidth="1"/>
    <col min="4" max="4" width="27.8515625" style="0" customWidth="1"/>
    <col min="5" max="6" width="14.710937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71" t="s">
        <v>111</v>
      </c>
      <c r="B1" s="71"/>
      <c r="C1" s="71"/>
      <c r="D1" s="71"/>
      <c r="E1" s="71"/>
      <c r="F1" s="71"/>
      <c r="G1" s="71"/>
      <c r="H1" s="71"/>
      <c r="I1" s="71"/>
      <c r="J1" s="71"/>
    </row>
    <row r="2" ht="13.5">
      <c r="J2" s="66" t="s">
        <v>112</v>
      </c>
    </row>
    <row r="3" spans="1:10" ht="14.25">
      <c r="A3" s="55" t="s">
        <v>92</v>
      </c>
      <c r="D3" s="56" t="s">
        <v>93</v>
      </c>
      <c r="F3" s="107"/>
      <c r="J3" s="66" t="s">
        <v>3</v>
      </c>
    </row>
    <row r="4" spans="1:10" ht="15" customHeight="1">
      <c r="A4" s="58" t="s">
        <v>7</v>
      </c>
      <c r="B4" s="58" t="s">
        <v>5</v>
      </c>
      <c r="C4" s="58" t="s">
        <v>5</v>
      </c>
      <c r="D4" s="58" t="s">
        <v>5</v>
      </c>
      <c r="E4" s="57" t="s">
        <v>66</v>
      </c>
      <c r="F4" s="57" t="s">
        <v>113</v>
      </c>
      <c r="G4" s="57" t="s">
        <v>114</v>
      </c>
      <c r="H4" s="57" t="s">
        <v>115</v>
      </c>
      <c r="I4" s="57" t="s">
        <v>116</v>
      </c>
      <c r="J4" s="57" t="s">
        <v>117</v>
      </c>
    </row>
    <row r="5" spans="1:10" ht="15" customHeight="1">
      <c r="A5" s="57" t="s">
        <v>100</v>
      </c>
      <c r="B5" s="57" t="s">
        <v>5</v>
      </c>
      <c r="C5" s="57" t="s">
        <v>5</v>
      </c>
      <c r="D5" s="58" t="s">
        <v>101</v>
      </c>
      <c r="E5" s="57" t="s">
        <v>5</v>
      </c>
      <c r="F5" s="57" t="s">
        <v>5</v>
      </c>
      <c r="G5" s="57" t="s">
        <v>5</v>
      </c>
      <c r="H5" s="57" t="s">
        <v>5</v>
      </c>
      <c r="I5" s="57" t="s">
        <v>5</v>
      </c>
      <c r="J5" s="57" t="s">
        <v>5</v>
      </c>
    </row>
    <row r="6" spans="1:10" ht="15" customHeight="1">
      <c r="A6" s="57" t="s">
        <v>5</v>
      </c>
      <c r="B6" s="57" t="s">
        <v>5</v>
      </c>
      <c r="C6" s="57" t="s">
        <v>5</v>
      </c>
      <c r="D6" s="58" t="s">
        <v>5</v>
      </c>
      <c r="E6" s="57" t="s">
        <v>5</v>
      </c>
      <c r="F6" s="57" t="s">
        <v>5</v>
      </c>
      <c r="G6" s="57" t="s">
        <v>5</v>
      </c>
      <c r="H6" s="57" t="s">
        <v>5</v>
      </c>
      <c r="I6" s="57" t="s">
        <v>5</v>
      </c>
      <c r="J6" s="57" t="s">
        <v>5</v>
      </c>
    </row>
    <row r="7" spans="1:10" ht="15" customHeight="1">
      <c r="A7" s="57" t="s">
        <v>5</v>
      </c>
      <c r="B7" s="57" t="s">
        <v>5</v>
      </c>
      <c r="C7" s="57" t="s">
        <v>5</v>
      </c>
      <c r="D7" s="58" t="s">
        <v>5</v>
      </c>
      <c r="E7" s="57" t="s">
        <v>5</v>
      </c>
      <c r="F7" s="57" t="s">
        <v>5</v>
      </c>
      <c r="G7" s="57" t="s">
        <v>5</v>
      </c>
      <c r="H7" s="57" t="s">
        <v>5</v>
      </c>
      <c r="I7" s="57" t="s">
        <v>5</v>
      </c>
      <c r="J7" s="57" t="s">
        <v>5</v>
      </c>
    </row>
    <row r="8" spans="1:10" ht="15" customHeight="1">
      <c r="A8" s="58" t="s">
        <v>103</v>
      </c>
      <c r="B8" s="58" t="s">
        <v>104</v>
      </c>
      <c r="C8" s="58" t="s">
        <v>105</v>
      </c>
      <c r="D8" s="58" t="s">
        <v>10</v>
      </c>
      <c r="E8" s="57" t="s">
        <v>12</v>
      </c>
      <c r="F8" s="57" t="s">
        <v>15</v>
      </c>
      <c r="G8" s="57" t="s">
        <v>18</v>
      </c>
      <c r="H8" s="57" t="s">
        <v>21</v>
      </c>
      <c r="I8" s="57" t="s">
        <v>24</v>
      </c>
      <c r="J8" s="57" t="s">
        <v>27</v>
      </c>
    </row>
    <row r="9" spans="1:10" ht="15" customHeight="1">
      <c r="A9" s="58" t="s">
        <v>5</v>
      </c>
      <c r="B9" s="58" t="s">
        <v>5</v>
      </c>
      <c r="C9" s="58" t="s">
        <v>5</v>
      </c>
      <c r="D9" s="58" t="s">
        <v>106</v>
      </c>
      <c r="E9" s="59">
        <v>25688700</v>
      </c>
      <c r="F9" s="59">
        <v>25688700</v>
      </c>
      <c r="G9" s="59"/>
      <c r="H9" s="59"/>
      <c r="I9" s="59"/>
      <c r="J9" s="59"/>
    </row>
    <row r="10" spans="1:10" ht="15" customHeight="1">
      <c r="A10" s="60">
        <v>224</v>
      </c>
      <c r="B10" s="60"/>
      <c r="C10" s="60" t="s">
        <v>5</v>
      </c>
      <c r="D10" s="61" t="s">
        <v>107</v>
      </c>
      <c r="E10" s="59">
        <v>25688700</v>
      </c>
      <c r="F10" s="59">
        <v>25688700</v>
      </c>
      <c r="G10" s="59"/>
      <c r="H10" s="59"/>
      <c r="I10" s="59"/>
      <c r="J10" s="59"/>
    </row>
    <row r="11" spans="1:10" ht="15" customHeight="1">
      <c r="A11" s="60">
        <v>22401</v>
      </c>
      <c r="B11" s="60"/>
      <c r="C11" s="60"/>
      <c r="D11" s="61" t="s">
        <v>108</v>
      </c>
      <c r="E11" s="59">
        <v>25688700</v>
      </c>
      <c r="F11" s="59">
        <v>25688700</v>
      </c>
      <c r="G11" s="59"/>
      <c r="H11" s="59"/>
      <c r="I11" s="59"/>
      <c r="J11" s="59"/>
    </row>
    <row r="12" spans="1:10" ht="15" customHeight="1">
      <c r="A12" s="60">
        <v>2240101</v>
      </c>
      <c r="B12" s="60"/>
      <c r="C12" s="60"/>
      <c r="D12" s="61" t="s">
        <v>109</v>
      </c>
      <c r="E12" s="59">
        <v>25688700</v>
      </c>
      <c r="F12" s="59">
        <v>25688700</v>
      </c>
      <c r="G12" s="59"/>
      <c r="H12" s="62"/>
      <c r="I12" s="62"/>
      <c r="J12" s="62"/>
    </row>
    <row r="13" spans="1:10" ht="15" customHeight="1">
      <c r="A13" s="63" t="s">
        <v>118</v>
      </c>
      <c r="B13" s="64"/>
      <c r="C13" s="64"/>
      <c r="D13" s="64"/>
      <c r="E13" s="64"/>
      <c r="F13" s="64"/>
      <c r="G13" s="64"/>
      <c r="H13" s="64"/>
      <c r="I13" s="64"/>
      <c r="J13" s="64"/>
    </row>
  </sheetData>
  <sheetProtection/>
  <mergeCells count="17">
    <mergeCell ref="A1:J1"/>
    <mergeCell ref="A4:D4"/>
    <mergeCell ref="A10:C10"/>
    <mergeCell ref="A11:C11"/>
    <mergeCell ref="A12:C12"/>
    <mergeCell ref="A13:J1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C31" sqref="C31"/>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71" t="s">
        <v>119</v>
      </c>
      <c r="B1" s="71"/>
      <c r="C1" s="71"/>
      <c r="D1" s="71"/>
      <c r="E1" s="71"/>
      <c r="F1" s="71"/>
      <c r="G1" s="71"/>
      <c r="H1" s="71"/>
    </row>
    <row r="2" ht="14.25">
      <c r="H2" s="99" t="s">
        <v>120</v>
      </c>
    </row>
    <row r="3" spans="1:8" ht="14.25">
      <c r="A3" s="106" t="s">
        <v>2</v>
      </c>
      <c r="B3" s="106"/>
      <c r="C3" s="74"/>
      <c r="F3" s="107"/>
      <c r="H3" s="108" t="s">
        <v>121</v>
      </c>
    </row>
    <row r="4" spans="1:8" ht="15" customHeight="1">
      <c r="A4" s="109" t="s">
        <v>122</v>
      </c>
      <c r="B4" s="109" t="s">
        <v>5</v>
      </c>
      <c r="C4" s="109" t="s">
        <v>5</v>
      </c>
      <c r="D4" s="109" t="s">
        <v>123</v>
      </c>
      <c r="E4" s="109" t="s">
        <v>5</v>
      </c>
      <c r="F4" s="109" t="s">
        <v>5</v>
      </c>
      <c r="G4" s="109" t="s">
        <v>5</v>
      </c>
      <c r="H4" s="109" t="s">
        <v>5</v>
      </c>
    </row>
    <row r="5" spans="1:8" ht="14.25" customHeight="1">
      <c r="A5" s="110" t="s">
        <v>124</v>
      </c>
      <c r="B5" s="110" t="s">
        <v>8</v>
      </c>
      <c r="C5" s="110" t="s">
        <v>9</v>
      </c>
      <c r="D5" s="110" t="s">
        <v>7</v>
      </c>
      <c r="E5" s="110" t="s">
        <v>8</v>
      </c>
      <c r="F5" s="109" t="s">
        <v>9</v>
      </c>
      <c r="G5" s="109" t="s">
        <v>5</v>
      </c>
      <c r="H5" s="109" t="s">
        <v>5</v>
      </c>
    </row>
    <row r="6" spans="1:8" ht="30.75" customHeight="1">
      <c r="A6" s="110" t="s">
        <v>5</v>
      </c>
      <c r="B6" s="110" t="s">
        <v>5</v>
      </c>
      <c r="C6" s="110" t="s">
        <v>5</v>
      </c>
      <c r="D6" s="110" t="s">
        <v>5</v>
      </c>
      <c r="E6" s="110" t="s">
        <v>5</v>
      </c>
      <c r="F6" s="109" t="s">
        <v>102</v>
      </c>
      <c r="G6" s="110" t="s">
        <v>125</v>
      </c>
      <c r="H6" s="110" t="s">
        <v>126</v>
      </c>
    </row>
    <row r="7" spans="1:8" ht="15" customHeight="1">
      <c r="A7" s="109" t="s">
        <v>127</v>
      </c>
      <c r="B7" s="109" t="s">
        <v>5</v>
      </c>
      <c r="C7" s="109" t="s">
        <v>18</v>
      </c>
      <c r="D7" s="109" t="s">
        <v>127</v>
      </c>
      <c r="E7" s="109" t="s">
        <v>5</v>
      </c>
      <c r="F7" s="109">
        <v>2</v>
      </c>
      <c r="G7" s="109">
        <v>3</v>
      </c>
      <c r="H7" s="109">
        <v>4</v>
      </c>
    </row>
    <row r="8" spans="1:8" ht="15" customHeight="1">
      <c r="A8" s="111" t="s">
        <v>128</v>
      </c>
      <c r="B8" s="109" t="s">
        <v>12</v>
      </c>
      <c r="C8" s="59">
        <v>25687700</v>
      </c>
      <c r="D8" s="112" t="s">
        <v>13</v>
      </c>
      <c r="E8" s="109" t="s">
        <v>84</v>
      </c>
      <c r="F8" s="59"/>
      <c r="G8" s="59"/>
      <c r="H8" s="59"/>
    </row>
    <row r="9" spans="1:8" ht="15" customHeight="1">
      <c r="A9" s="111" t="s">
        <v>129</v>
      </c>
      <c r="B9" s="109" t="s">
        <v>15</v>
      </c>
      <c r="C9" s="59"/>
      <c r="D9" s="112" t="s">
        <v>16</v>
      </c>
      <c r="E9" s="109" t="s">
        <v>85</v>
      </c>
      <c r="F9" s="59"/>
      <c r="G9" s="59"/>
      <c r="H9" s="59"/>
    </row>
    <row r="10" spans="1:8" ht="15" customHeight="1">
      <c r="A10" s="111" t="s">
        <v>5</v>
      </c>
      <c r="B10" s="109" t="s">
        <v>18</v>
      </c>
      <c r="C10" s="113"/>
      <c r="D10" s="112" t="s">
        <v>19</v>
      </c>
      <c r="E10" s="109" t="s">
        <v>86</v>
      </c>
      <c r="F10" s="59"/>
      <c r="G10" s="59"/>
      <c r="H10" s="59"/>
    </row>
    <row r="11" spans="1:8" ht="15" customHeight="1">
      <c r="A11" s="111" t="s">
        <v>5</v>
      </c>
      <c r="B11" s="109" t="s">
        <v>21</v>
      </c>
      <c r="C11" s="113"/>
      <c r="D11" s="112" t="s">
        <v>22</v>
      </c>
      <c r="E11" s="109" t="s">
        <v>130</v>
      </c>
      <c r="F11" s="59"/>
      <c r="G11" s="59"/>
      <c r="H11" s="59"/>
    </row>
    <row r="12" spans="1:8" ht="15" customHeight="1">
      <c r="A12" s="111" t="s">
        <v>5</v>
      </c>
      <c r="B12" s="109" t="s">
        <v>24</v>
      </c>
      <c r="C12" s="113"/>
      <c r="D12" s="112" t="s">
        <v>25</v>
      </c>
      <c r="E12" s="109" t="s">
        <v>131</v>
      </c>
      <c r="F12" s="59"/>
      <c r="G12" s="59"/>
      <c r="H12" s="59"/>
    </row>
    <row r="13" spans="1:8" ht="15" customHeight="1">
      <c r="A13" s="111" t="s">
        <v>5</v>
      </c>
      <c r="B13" s="109" t="s">
        <v>27</v>
      </c>
      <c r="C13" s="113"/>
      <c r="D13" s="112" t="s">
        <v>28</v>
      </c>
      <c r="E13" s="109" t="s">
        <v>88</v>
      </c>
      <c r="F13" s="59"/>
      <c r="G13" s="59"/>
      <c r="H13" s="59"/>
    </row>
    <row r="14" spans="1:8" ht="15" customHeight="1">
      <c r="A14" s="111" t="s">
        <v>5</v>
      </c>
      <c r="B14" s="109" t="s">
        <v>30</v>
      </c>
      <c r="C14" s="113"/>
      <c r="D14" s="112" t="s">
        <v>31</v>
      </c>
      <c r="E14" s="109" t="s">
        <v>132</v>
      </c>
      <c r="F14" s="59"/>
      <c r="G14" s="62"/>
      <c r="H14" s="59"/>
    </row>
    <row r="15" spans="1:8" ht="15" customHeight="1">
      <c r="A15" s="111" t="s">
        <v>5</v>
      </c>
      <c r="B15" s="109" t="s">
        <v>32</v>
      </c>
      <c r="C15" s="113"/>
      <c r="D15" s="112" t="s">
        <v>33</v>
      </c>
      <c r="E15" s="109" t="s">
        <v>133</v>
      </c>
      <c r="F15" s="59"/>
      <c r="G15" s="59"/>
      <c r="H15" s="59"/>
    </row>
    <row r="16" spans="1:8" ht="15" customHeight="1">
      <c r="A16" s="111" t="s">
        <v>5</v>
      </c>
      <c r="B16" s="109" t="s">
        <v>34</v>
      </c>
      <c r="C16" s="113"/>
      <c r="D16" s="112" t="s">
        <v>35</v>
      </c>
      <c r="E16" s="109" t="s">
        <v>134</v>
      </c>
      <c r="F16" s="59"/>
      <c r="G16" s="59"/>
      <c r="H16" s="59"/>
    </row>
    <row r="17" spans="1:8" ht="15" customHeight="1">
      <c r="A17" s="111" t="s">
        <v>5</v>
      </c>
      <c r="B17" s="109" t="s">
        <v>36</v>
      </c>
      <c r="C17" s="113"/>
      <c r="D17" s="112" t="s">
        <v>37</v>
      </c>
      <c r="E17" s="109" t="s">
        <v>135</v>
      </c>
      <c r="F17" s="59"/>
      <c r="G17" s="59"/>
      <c r="H17" s="59"/>
    </row>
    <row r="18" spans="1:8" ht="15" customHeight="1">
      <c r="A18" s="111" t="s">
        <v>5</v>
      </c>
      <c r="B18" s="109" t="s">
        <v>38</v>
      </c>
      <c r="C18" s="113"/>
      <c r="D18" s="112" t="s">
        <v>39</v>
      </c>
      <c r="E18" s="109" t="s">
        <v>136</v>
      </c>
      <c r="F18" s="59"/>
      <c r="G18" s="59"/>
      <c r="H18" s="59"/>
    </row>
    <row r="19" spans="1:8" ht="15" customHeight="1">
      <c r="A19" s="111" t="s">
        <v>5</v>
      </c>
      <c r="B19" s="109" t="s">
        <v>40</v>
      </c>
      <c r="C19" s="113"/>
      <c r="D19" s="112" t="s">
        <v>41</v>
      </c>
      <c r="E19" s="109" t="s">
        <v>137</v>
      </c>
      <c r="F19" s="59"/>
      <c r="G19" s="59"/>
      <c r="H19" s="59"/>
    </row>
    <row r="20" spans="1:8" ht="15" customHeight="1">
      <c r="A20" s="111" t="s">
        <v>5</v>
      </c>
      <c r="B20" s="109" t="s">
        <v>42</v>
      </c>
      <c r="C20" s="113"/>
      <c r="D20" s="112" t="s">
        <v>43</v>
      </c>
      <c r="E20" s="109" t="s">
        <v>138</v>
      </c>
      <c r="F20" s="59"/>
      <c r="G20" s="59"/>
      <c r="H20" s="59"/>
    </row>
    <row r="21" spans="1:8" ht="15" customHeight="1">
      <c r="A21" s="111" t="s">
        <v>5</v>
      </c>
      <c r="B21" s="109" t="s">
        <v>44</v>
      </c>
      <c r="C21" s="113"/>
      <c r="D21" s="112" t="s">
        <v>45</v>
      </c>
      <c r="E21" s="109" t="s">
        <v>139</v>
      </c>
      <c r="F21" s="62"/>
      <c r="G21" s="62"/>
      <c r="H21" s="59"/>
    </row>
    <row r="22" spans="1:8" ht="15" customHeight="1">
      <c r="A22" s="111" t="s">
        <v>5</v>
      </c>
      <c r="B22" s="109" t="s">
        <v>46</v>
      </c>
      <c r="C22" s="113"/>
      <c r="D22" s="112" t="s">
        <v>47</v>
      </c>
      <c r="E22" s="109" t="s">
        <v>140</v>
      </c>
      <c r="F22" s="59"/>
      <c r="G22" s="59"/>
      <c r="H22" s="59"/>
    </row>
    <row r="23" spans="1:8" ht="15" customHeight="1">
      <c r="A23" s="111" t="s">
        <v>5</v>
      </c>
      <c r="B23" s="109" t="s">
        <v>48</v>
      </c>
      <c r="C23" s="113"/>
      <c r="D23" s="112" t="s">
        <v>49</v>
      </c>
      <c r="E23" s="109" t="s">
        <v>141</v>
      </c>
      <c r="F23" s="59"/>
      <c r="G23" s="59"/>
      <c r="H23" s="59"/>
    </row>
    <row r="24" spans="1:8" ht="15" customHeight="1">
      <c r="A24" s="111" t="s">
        <v>5</v>
      </c>
      <c r="B24" s="109" t="s">
        <v>50</v>
      </c>
      <c r="C24" s="113"/>
      <c r="D24" s="112" t="s">
        <v>51</v>
      </c>
      <c r="E24" s="109" t="s">
        <v>142</v>
      </c>
      <c r="F24" s="59"/>
      <c r="G24" s="59"/>
      <c r="H24" s="59"/>
    </row>
    <row r="25" spans="1:8" ht="15" customHeight="1">
      <c r="A25" s="111" t="s">
        <v>5</v>
      </c>
      <c r="B25" s="109" t="s">
        <v>52</v>
      </c>
      <c r="C25" s="113"/>
      <c r="D25" s="112" t="s">
        <v>53</v>
      </c>
      <c r="E25" s="109" t="s">
        <v>143</v>
      </c>
      <c r="F25" s="59"/>
      <c r="G25" s="59"/>
      <c r="H25" s="59"/>
    </row>
    <row r="26" spans="1:8" ht="15" customHeight="1">
      <c r="A26" s="111" t="s">
        <v>5</v>
      </c>
      <c r="B26" s="109" t="s">
        <v>54</v>
      </c>
      <c r="C26" s="113"/>
      <c r="D26" s="112" t="s">
        <v>55</v>
      </c>
      <c r="E26" s="109" t="s">
        <v>144</v>
      </c>
      <c r="F26" s="59"/>
      <c r="G26" s="59"/>
      <c r="H26" s="59"/>
    </row>
    <row r="27" spans="1:8" ht="15" customHeight="1">
      <c r="A27" s="111" t="s">
        <v>5</v>
      </c>
      <c r="B27" s="109" t="s">
        <v>56</v>
      </c>
      <c r="C27" s="113"/>
      <c r="D27" s="112" t="s">
        <v>57</v>
      </c>
      <c r="E27" s="109" t="s">
        <v>145</v>
      </c>
      <c r="F27" s="59"/>
      <c r="G27" s="59"/>
      <c r="H27" s="59"/>
    </row>
    <row r="28" spans="1:8" ht="15" customHeight="1">
      <c r="A28" s="111" t="s">
        <v>5</v>
      </c>
      <c r="B28" s="109" t="s">
        <v>58</v>
      </c>
      <c r="C28" s="113"/>
      <c r="D28" s="112" t="s">
        <v>59</v>
      </c>
      <c r="E28" s="109" t="s">
        <v>146</v>
      </c>
      <c r="F28" s="59">
        <v>25688700</v>
      </c>
      <c r="G28" s="59">
        <v>25688700</v>
      </c>
      <c r="H28" s="59"/>
    </row>
    <row r="29" spans="1:8" ht="15" customHeight="1">
      <c r="A29" s="111" t="s">
        <v>5</v>
      </c>
      <c r="B29" s="109" t="s">
        <v>60</v>
      </c>
      <c r="C29" s="113"/>
      <c r="D29" s="112" t="s">
        <v>61</v>
      </c>
      <c r="E29" s="109" t="s">
        <v>147</v>
      </c>
      <c r="F29" s="59"/>
      <c r="G29" s="59"/>
      <c r="H29" s="59"/>
    </row>
    <row r="30" spans="1:8" ht="15" customHeight="1">
      <c r="A30" s="111" t="s">
        <v>5</v>
      </c>
      <c r="B30" s="109" t="s">
        <v>62</v>
      </c>
      <c r="C30" s="113"/>
      <c r="D30" s="112" t="s">
        <v>63</v>
      </c>
      <c r="E30" s="109" t="s">
        <v>148</v>
      </c>
      <c r="F30" s="59"/>
      <c r="G30" s="59"/>
      <c r="H30" s="59"/>
    </row>
    <row r="31" spans="1:8" ht="15" customHeight="1">
      <c r="A31" s="114" t="s">
        <v>64</v>
      </c>
      <c r="B31" s="109" t="s">
        <v>65</v>
      </c>
      <c r="C31" s="62">
        <v>25688700</v>
      </c>
      <c r="D31" s="114" t="s">
        <v>66</v>
      </c>
      <c r="E31" s="109" t="s">
        <v>149</v>
      </c>
      <c r="F31" s="59">
        <v>25688700</v>
      </c>
      <c r="G31" s="59">
        <v>25688700</v>
      </c>
      <c r="H31" s="59"/>
    </row>
    <row r="32" spans="1:8" ht="15" customHeight="1">
      <c r="A32" s="111" t="s">
        <v>5</v>
      </c>
      <c r="B32" s="109" t="s">
        <v>68</v>
      </c>
      <c r="C32" s="113"/>
      <c r="D32" s="109" t="s">
        <v>5</v>
      </c>
      <c r="E32" s="109" t="s">
        <v>150</v>
      </c>
      <c r="F32" s="113"/>
      <c r="G32" s="113"/>
      <c r="H32" s="113"/>
    </row>
    <row r="33" spans="1:8" ht="15" customHeight="1">
      <c r="A33" s="111" t="s">
        <v>151</v>
      </c>
      <c r="B33" s="109" t="s">
        <v>71</v>
      </c>
      <c r="C33" s="59"/>
      <c r="D33" s="111" t="s">
        <v>152</v>
      </c>
      <c r="E33" s="109" t="s">
        <v>153</v>
      </c>
      <c r="F33" s="59"/>
      <c r="G33" s="59"/>
      <c r="H33" s="59"/>
    </row>
    <row r="34" spans="1:8" ht="15" customHeight="1">
      <c r="A34" s="111" t="s">
        <v>125</v>
      </c>
      <c r="B34" s="109" t="s">
        <v>74</v>
      </c>
      <c r="C34" s="59"/>
      <c r="D34" s="111" t="s">
        <v>154</v>
      </c>
      <c r="E34" s="109" t="s">
        <v>155</v>
      </c>
      <c r="F34" s="59"/>
      <c r="G34" s="59"/>
      <c r="H34" s="59"/>
    </row>
    <row r="35" spans="1:8" ht="15" customHeight="1">
      <c r="A35" s="111" t="s">
        <v>126</v>
      </c>
      <c r="B35" s="109" t="s">
        <v>77</v>
      </c>
      <c r="C35" s="59"/>
      <c r="D35" s="111" t="s">
        <v>156</v>
      </c>
      <c r="E35" s="109" t="s">
        <v>157</v>
      </c>
      <c r="F35" s="59"/>
      <c r="G35" s="59"/>
      <c r="H35" s="59"/>
    </row>
    <row r="36" spans="1:8" ht="15" customHeight="1">
      <c r="A36" s="111" t="s">
        <v>5</v>
      </c>
      <c r="B36" s="109" t="s">
        <v>80</v>
      </c>
      <c r="C36" s="113"/>
      <c r="D36" s="111" t="s">
        <v>5</v>
      </c>
      <c r="E36" s="109" t="s">
        <v>158</v>
      </c>
      <c r="F36" s="113"/>
      <c r="G36" s="113"/>
      <c r="H36" s="113"/>
    </row>
    <row r="37" spans="1:8" ht="15" customHeight="1">
      <c r="A37" s="114" t="s">
        <v>87</v>
      </c>
      <c r="B37" s="109" t="s">
        <v>82</v>
      </c>
      <c r="C37" s="62">
        <f>C31</f>
        <v>25688700</v>
      </c>
      <c r="D37" s="114" t="s">
        <v>87</v>
      </c>
      <c r="E37" s="109" t="s">
        <v>159</v>
      </c>
      <c r="F37" s="62">
        <f>F31</f>
        <v>25688700</v>
      </c>
      <c r="G37" s="62">
        <f>G31</f>
        <v>25688700</v>
      </c>
      <c r="H37" s="59"/>
    </row>
    <row r="38" spans="1:8" ht="15" customHeight="1">
      <c r="A38" s="115" t="s">
        <v>160</v>
      </c>
      <c r="B38" s="116"/>
      <c r="C38" s="116"/>
      <c r="D38" s="116"/>
      <c r="E38" s="116"/>
      <c r="F38" s="116"/>
      <c r="G38" s="116"/>
      <c r="H38" s="116"/>
    </row>
    <row r="40" ht="14.25">
      <c r="F40" s="107"/>
    </row>
  </sheetData>
  <sheetProtection/>
  <mergeCells count="10">
    <mergeCell ref="A1:H1"/>
    <mergeCell ref="A4:C4"/>
    <mergeCell ref="D4:H4"/>
    <mergeCell ref="F5:H5"/>
    <mergeCell ref="A38:H38"/>
    <mergeCell ref="A5:A6"/>
    <mergeCell ref="B5:B6"/>
    <mergeCell ref="C5:C6"/>
    <mergeCell ref="D5:D6"/>
    <mergeCell ref="E5:E6"/>
  </mergeCells>
  <printOptions horizontalCentered="1"/>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13"/>
  <sheetViews>
    <sheetView workbookViewId="0" topLeftCell="A1">
      <selection activeCell="F18" sqref="F18"/>
    </sheetView>
  </sheetViews>
  <sheetFormatPr defaultColWidth="9.140625" defaultRowHeight="12.75"/>
  <cols>
    <col min="1" max="1" width="4.8515625" style="0" customWidth="1"/>
    <col min="2" max="3" width="3.140625" style="0" customWidth="1"/>
    <col min="4" max="4" width="35.57421875" style="0" customWidth="1"/>
    <col min="5" max="5" width="15.421875" style="0" customWidth="1"/>
    <col min="6" max="6" width="13.7109375" style="0" customWidth="1"/>
    <col min="7" max="7" width="13.28125" style="0" bestFit="1" customWidth="1"/>
  </cols>
  <sheetData>
    <row r="1" spans="1:7" ht="20.25" customHeight="1">
      <c r="A1" s="53" t="s">
        <v>161</v>
      </c>
      <c r="B1" s="54"/>
      <c r="C1" s="54"/>
      <c r="D1" s="54"/>
      <c r="E1" s="54"/>
      <c r="F1" s="54"/>
      <c r="G1" s="54"/>
    </row>
    <row r="2" ht="14.25">
      <c r="G2" s="99" t="s">
        <v>162</v>
      </c>
    </row>
    <row r="3" spans="1:7" ht="14.25">
      <c r="A3" s="55" t="s">
        <v>92</v>
      </c>
      <c r="D3" s="56" t="s">
        <v>93</v>
      </c>
      <c r="E3" s="100"/>
      <c r="F3" s="100"/>
      <c r="G3" s="101" t="s">
        <v>163</v>
      </c>
    </row>
    <row r="4" spans="1:7" ht="15" customHeight="1">
      <c r="A4" s="88" t="s">
        <v>7</v>
      </c>
      <c r="B4" s="88" t="s">
        <v>5</v>
      </c>
      <c r="C4" s="88" t="s">
        <v>5</v>
      </c>
      <c r="D4" s="88" t="s">
        <v>5</v>
      </c>
      <c r="E4" s="88" t="s">
        <v>66</v>
      </c>
      <c r="F4" s="75" t="s">
        <v>113</v>
      </c>
      <c r="G4" s="77" t="s">
        <v>114</v>
      </c>
    </row>
    <row r="5" spans="1:7" ht="15" customHeight="1">
      <c r="A5" s="88" t="s">
        <v>164</v>
      </c>
      <c r="B5" s="88" t="s">
        <v>5</v>
      </c>
      <c r="C5" s="88" t="s">
        <v>5</v>
      </c>
      <c r="D5" s="88" t="s">
        <v>101</v>
      </c>
      <c r="E5" s="88" t="s">
        <v>5</v>
      </c>
      <c r="F5" s="76"/>
      <c r="G5" s="78"/>
    </row>
    <row r="6" spans="1:7" ht="12.75" customHeight="1">
      <c r="A6" s="88" t="s">
        <v>5</v>
      </c>
      <c r="B6" s="88" t="s">
        <v>5</v>
      </c>
      <c r="C6" s="88" t="s">
        <v>5</v>
      </c>
      <c r="D6" s="88" t="s">
        <v>5</v>
      </c>
      <c r="E6" s="88" t="s">
        <v>5</v>
      </c>
      <c r="F6" s="76"/>
      <c r="G6" s="78"/>
    </row>
    <row r="7" spans="1:7" ht="6.75" customHeight="1">
      <c r="A7" s="88" t="s">
        <v>5</v>
      </c>
      <c r="B7" s="88" t="s">
        <v>5</v>
      </c>
      <c r="C7" s="88" t="s">
        <v>5</v>
      </c>
      <c r="D7" s="88" t="s">
        <v>5</v>
      </c>
      <c r="E7" s="88" t="s">
        <v>5</v>
      </c>
      <c r="F7" s="76"/>
      <c r="G7" s="78"/>
    </row>
    <row r="8" spans="1:7" ht="15" customHeight="1">
      <c r="A8" s="88" t="s">
        <v>103</v>
      </c>
      <c r="B8" s="88" t="s">
        <v>104</v>
      </c>
      <c r="C8" s="88" t="s">
        <v>105</v>
      </c>
      <c r="D8" s="88" t="s">
        <v>10</v>
      </c>
      <c r="E8" s="88" t="s">
        <v>12</v>
      </c>
      <c r="F8" s="102">
        <v>2</v>
      </c>
      <c r="G8" s="102">
        <v>3</v>
      </c>
    </row>
    <row r="9" spans="1:7" ht="15" customHeight="1">
      <c r="A9" s="88" t="s">
        <v>5</v>
      </c>
      <c r="B9" s="88" t="s">
        <v>5</v>
      </c>
      <c r="C9" s="88" t="s">
        <v>5</v>
      </c>
      <c r="D9" s="88" t="s">
        <v>106</v>
      </c>
      <c r="E9" s="62">
        <v>25688700</v>
      </c>
      <c r="F9" s="62">
        <v>25688700</v>
      </c>
      <c r="G9" s="103"/>
    </row>
    <row r="10" spans="1:7" ht="15" customHeight="1">
      <c r="A10" s="60">
        <v>224</v>
      </c>
      <c r="B10" s="60"/>
      <c r="C10" s="60" t="s">
        <v>5</v>
      </c>
      <c r="D10" s="61" t="s">
        <v>107</v>
      </c>
      <c r="E10" s="62">
        <v>25688700</v>
      </c>
      <c r="F10" s="62">
        <v>25688700</v>
      </c>
      <c r="G10" s="103"/>
    </row>
    <row r="11" spans="1:7" ht="15" customHeight="1">
      <c r="A11" s="60">
        <v>22401</v>
      </c>
      <c r="B11" s="60"/>
      <c r="C11" s="60"/>
      <c r="D11" s="61" t="s">
        <v>108</v>
      </c>
      <c r="E11" s="62">
        <v>25688700</v>
      </c>
      <c r="F11" s="62">
        <v>25688700</v>
      </c>
      <c r="G11" s="103"/>
    </row>
    <row r="12" spans="1:7" ht="15" customHeight="1">
      <c r="A12" s="60">
        <v>2240101</v>
      </c>
      <c r="B12" s="60"/>
      <c r="C12" s="60"/>
      <c r="D12" s="61" t="s">
        <v>109</v>
      </c>
      <c r="E12" s="62">
        <v>25688700</v>
      </c>
      <c r="F12" s="62">
        <v>25688700</v>
      </c>
      <c r="G12" s="103"/>
    </row>
    <row r="13" spans="1:7" ht="18" customHeight="1">
      <c r="A13" s="104" t="s">
        <v>165</v>
      </c>
      <c r="B13" s="105"/>
      <c r="C13" s="105"/>
      <c r="D13" s="105"/>
      <c r="E13" s="105"/>
      <c r="F13" s="105"/>
      <c r="G13" s="105"/>
    </row>
  </sheetData>
  <sheetProtection/>
  <mergeCells count="14">
    <mergeCell ref="A1:G1"/>
    <mergeCell ref="A4:D4"/>
    <mergeCell ref="A10:C10"/>
    <mergeCell ref="A11:C11"/>
    <mergeCell ref="A12:C12"/>
    <mergeCell ref="A13:G13"/>
    <mergeCell ref="A8:A9"/>
    <mergeCell ref="B8:B9"/>
    <mergeCell ref="C8:C9"/>
    <mergeCell ref="D5:D7"/>
    <mergeCell ref="E4:E7"/>
    <mergeCell ref="F4:F7"/>
    <mergeCell ref="G4:G7"/>
    <mergeCell ref="A5:C7"/>
  </mergeCells>
  <printOptions/>
  <pageMargins left="0.75" right="0.75" top="0.59" bottom="0.790000000000000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J79"/>
  <sheetViews>
    <sheetView workbookViewId="0" topLeftCell="A30">
      <selection activeCell="L49" sqref="L49"/>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7" width="15.140625" style="0" customWidth="1"/>
    <col min="8" max="8" width="14.28125" style="0" customWidth="1"/>
    <col min="9" max="9" width="18.7109375" style="0" customWidth="1"/>
    <col min="10" max="10" width="14.28125" style="0" customWidth="1"/>
    <col min="11" max="97" width="14.00390625" style="0" customWidth="1"/>
    <col min="98" max="98" width="9.7109375" style="0" customWidth="1"/>
  </cols>
  <sheetData>
    <row r="1" spans="1:10" ht="31.5" customHeight="1">
      <c r="A1" s="71" t="s">
        <v>166</v>
      </c>
      <c r="B1" s="72"/>
      <c r="C1" s="72"/>
      <c r="D1" s="72"/>
      <c r="E1" s="72"/>
      <c r="F1" s="72"/>
      <c r="G1" s="72"/>
      <c r="H1" s="72"/>
      <c r="I1" s="72"/>
      <c r="J1" s="72"/>
    </row>
    <row r="2" ht="13.5">
      <c r="J2" s="66" t="s">
        <v>167</v>
      </c>
    </row>
    <row r="3" spans="1:10" ht="18" customHeight="1">
      <c r="A3" s="73" t="s">
        <v>92</v>
      </c>
      <c r="B3" s="73"/>
      <c r="C3" s="73"/>
      <c r="D3" s="73" t="s">
        <v>93</v>
      </c>
      <c r="E3" s="74"/>
      <c r="F3" s="74"/>
      <c r="J3" s="66" t="s">
        <v>163</v>
      </c>
    </row>
    <row r="4" spans="1:10" ht="12.75" customHeight="1">
      <c r="A4" s="75" t="s">
        <v>168</v>
      </c>
      <c r="B4" s="76"/>
      <c r="C4" s="76"/>
      <c r="D4" s="77" t="s">
        <v>101</v>
      </c>
      <c r="E4" s="78"/>
      <c r="F4" s="78"/>
      <c r="G4" s="79" t="s">
        <v>66</v>
      </c>
      <c r="H4" s="80" t="s">
        <v>169</v>
      </c>
      <c r="I4" s="80"/>
      <c r="J4" s="80"/>
    </row>
    <row r="5" spans="1:10" ht="12.75" customHeight="1">
      <c r="A5" s="75"/>
      <c r="B5" s="76"/>
      <c r="C5" s="76"/>
      <c r="D5" s="77"/>
      <c r="E5" s="78"/>
      <c r="F5" s="78"/>
      <c r="G5" s="79"/>
      <c r="H5" s="80"/>
      <c r="I5" s="80"/>
      <c r="J5" s="80"/>
    </row>
    <row r="6" spans="1:10" ht="12.75" customHeight="1">
      <c r="A6" s="76"/>
      <c r="B6" s="76"/>
      <c r="C6" s="76"/>
      <c r="D6" s="78"/>
      <c r="E6" s="78"/>
      <c r="F6" s="78"/>
      <c r="G6" s="81"/>
      <c r="H6" s="77" t="s">
        <v>102</v>
      </c>
      <c r="I6" s="77" t="s">
        <v>170</v>
      </c>
      <c r="J6" s="77" t="s">
        <v>171</v>
      </c>
    </row>
    <row r="7" spans="1:10" ht="12.75" customHeight="1">
      <c r="A7" s="76"/>
      <c r="B7" s="76"/>
      <c r="C7" s="76"/>
      <c r="D7" s="78"/>
      <c r="E7" s="78"/>
      <c r="F7" s="78"/>
      <c r="G7" s="81"/>
      <c r="H7" s="77"/>
      <c r="I7" s="77"/>
      <c r="J7" s="77"/>
    </row>
    <row r="8" spans="1:10" ht="14.25">
      <c r="A8" s="82" t="s">
        <v>10</v>
      </c>
      <c r="B8" s="82"/>
      <c r="C8" s="82"/>
      <c r="D8" s="82"/>
      <c r="E8" s="82"/>
      <c r="F8" s="82"/>
      <c r="G8" s="78">
        <v>1</v>
      </c>
      <c r="H8" s="78">
        <v>2</v>
      </c>
      <c r="I8" s="78">
        <v>3</v>
      </c>
      <c r="J8" s="78">
        <v>4</v>
      </c>
    </row>
    <row r="9" spans="1:10" ht="13.5">
      <c r="A9" s="82" t="s">
        <v>106</v>
      </c>
      <c r="B9" s="82"/>
      <c r="C9" s="82"/>
      <c r="D9" s="82"/>
      <c r="E9" s="82"/>
      <c r="F9" s="82"/>
      <c r="G9" s="83">
        <f>SUM(H9)</f>
        <v>25688700</v>
      </c>
      <c r="H9" s="84">
        <f>I9+J9</f>
        <v>25688700</v>
      </c>
      <c r="I9" s="84">
        <f>I10+I19+I47+I62+I78</f>
        <v>17549700</v>
      </c>
      <c r="J9" s="95">
        <f>J19+J47+J62+J78</f>
        <v>8139000</v>
      </c>
    </row>
    <row r="10" spans="1:10" ht="13.5">
      <c r="A10" s="85">
        <v>301</v>
      </c>
      <c r="B10" s="85"/>
      <c r="C10" s="85"/>
      <c r="D10" s="86" t="s">
        <v>172</v>
      </c>
      <c r="E10" s="86" t="s">
        <v>5</v>
      </c>
      <c r="F10" s="86" t="s">
        <v>5</v>
      </c>
      <c r="G10" s="83">
        <v>16114600</v>
      </c>
      <c r="H10" s="83">
        <v>16114600</v>
      </c>
      <c r="I10" s="83">
        <v>16114600</v>
      </c>
      <c r="J10" s="94"/>
    </row>
    <row r="11" spans="1:10" ht="12.75" customHeight="1">
      <c r="A11" s="87">
        <v>30101</v>
      </c>
      <c r="B11" s="87"/>
      <c r="C11" s="87"/>
      <c r="D11" s="88" t="s">
        <v>173</v>
      </c>
      <c r="E11" s="88" t="s">
        <v>5</v>
      </c>
      <c r="F11" s="88" t="s">
        <v>5</v>
      </c>
      <c r="G11" s="83">
        <v>6537264</v>
      </c>
      <c r="H11" s="83">
        <v>6537264</v>
      </c>
      <c r="I11" s="83">
        <v>6556600</v>
      </c>
      <c r="J11" s="94"/>
    </row>
    <row r="12" spans="1:10" ht="12.75" customHeight="1">
      <c r="A12" s="87">
        <v>30102</v>
      </c>
      <c r="B12" s="87"/>
      <c r="C12" s="87"/>
      <c r="D12" s="88" t="s">
        <v>174</v>
      </c>
      <c r="E12" s="88" t="s">
        <v>5</v>
      </c>
      <c r="F12" s="88" t="s">
        <v>5</v>
      </c>
      <c r="G12" s="83">
        <v>2224496</v>
      </c>
      <c r="H12" s="83">
        <v>2224496</v>
      </c>
      <c r="I12" s="83">
        <v>4569600</v>
      </c>
      <c r="J12" s="94"/>
    </row>
    <row r="13" spans="1:10" ht="14.25">
      <c r="A13" s="87">
        <v>30103</v>
      </c>
      <c r="B13" s="87"/>
      <c r="C13" s="87"/>
      <c r="D13" s="88" t="s">
        <v>175</v>
      </c>
      <c r="E13" s="88" t="s">
        <v>5</v>
      </c>
      <c r="F13" s="88" t="s">
        <v>5</v>
      </c>
      <c r="G13" s="83">
        <v>544772</v>
      </c>
      <c r="H13" s="83">
        <v>544772</v>
      </c>
      <c r="I13" s="83">
        <v>19500</v>
      </c>
      <c r="J13" s="94"/>
    </row>
    <row r="14" spans="1:10" ht="14.25">
      <c r="A14" s="87">
        <v>30104</v>
      </c>
      <c r="B14" s="87"/>
      <c r="C14" s="87"/>
      <c r="D14" s="88" t="s">
        <v>176</v>
      </c>
      <c r="E14" s="88" t="s">
        <v>5</v>
      </c>
      <c r="F14" s="88" t="s">
        <v>5</v>
      </c>
      <c r="G14" s="83">
        <v>2767000</v>
      </c>
      <c r="H14" s="83">
        <v>2767000</v>
      </c>
      <c r="I14" s="83">
        <v>2767000</v>
      </c>
      <c r="J14" s="94"/>
    </row>
    <row r="15" spans="1:10" ht="14.25">
      <c r="A15" s="87">
        <v>30105</v>
      </c>
      <c r="B15" s="87"/>
      <c r="C15" s="87"/>
      <c r="D15" s="88" t="s">
        <v>177</v>
      </c>
      <c r="E15" s="88" t="s">
        <v>5</v>
      </c>
      <c r="F15" s="88" t="s">
        <v>5</v>
      </c>
      <c r="G15" s="83">
        <f aca="true" t="shared" si="0" ref="G15:I15">SUM(H15)</f>
        <v>0</v>
      </c>
      <c r="H15" s="83">
        <f t="shared" si="0"/>
        <v>0</v>
      </c>
      <c r="I15" s="83">
        <f t="shared" si="0"/>
        <v>0</v>
      </c>
      <c r="J15" s="94"/>
    </row>
    <row r="16" spans="1:10" ht="14.25">
      <c r="A16" s="87">
        <v>30106</v>
      </c>
      <c r="B16" s="87"/>
      <c r="C16" s="87"/>
      <c r="D16" s="88" t="s">
        <v>178</v>
      </c>
      <c r="E16" s="88" t="s">
        <v>5</v>
      </c>
      <c r="F16" s="88" t="s">
        <v>5</v>
      </c>
      <c r="G16" s="83">
        <f aca="true" t="shared" si="1" ref="G16:I16">SUM(H16)</f>
        <v>0</v>
      </c>
      <c r="H16" s="83">
        <f t="shared" si="1"/>
        <v>0</v>
      </c>
      <c r="I16" s="83">
        <f t="shared" si="1"/>
        <v>0</v>
      </c>
      <c r="J16" s="94"/>
    </row>
    <row r="17" spans="1:10" ht="14.25">
      <c r="A17" s="87">
        <v>30107</v>
      </c>
      <c r="B17" s="87"/>
      <c r="C17" s="87"/>
      <c r="D17" s="88" t="s">
        <v>179</v>
      </c>
      <c r="E17" s="88" t="s">
        <v>5</v>
      </c>
      <c r="F17" s="88" t="s">
        <v>5</v>
      </c>
      <c r="G17" s="83">
        <v>4075740</v>
      </c>
      <c r="H17" s="83">
        <v>4075740</v>
      </c>
      <c r="I17" s="83">
        <v>4075740</v>
      </c>
      <c r="J17" s="94"/>
    </row>
    <row r="18" spans="1:10" ht="14.25">
      <c r="A18" s="87">
        <v>30199</v>
      </c>
      <c r="B18" s="87"/>
      <c r="C18" s="87"/>
      <c r="D18" s="88" t="s">
        <v>180</v>
      </c>
      <c r="E18" s="88" t="s">
        <v>5</v>
      </c>
      <c r="F18" s="88" t="s">
        <v>5</v>
      </c>
      <c r="G18" s="89"/>
      <c r="H18" s="89"/>
      <c r="I18" s="89"/>
      <c r="J18" s="94"/>
    </row>
    <row r="19" spans="1:10" ht="15">
      <c r="A19" s="90">
        <v>302</v>
      </c>
      <c r="B19" s="90"/>
      <c r="C19" s="90"/>
      <c r="D19" s="91" t="s">
        <v>181</v>
      </c>
      <c r="E19" s="91" t="s">
        <v>5</v>
      </c>
      <c r="F19" s="91" t="s">
        <v>5</v>
      </c>
      <c r="G19" s="84">
        <v>1739000</v>
      </c>
      <c r="H19" s="84">
        <v>1739000</v>
      </c>
      <c r="I19" s="84"/>
      <c r="J19" s="84">
        <v>1739000</v>
      </c>
    </row>
    <row r="20" spans="1:10" ht="14.25">
      <c r="A20" s="87">
        <v>30201</v>
      </c>
      <c r="B20" s="87"/>
      <c r="C20" s="87"/>
      <c r="D20" s="88" t="s">
        <v>182</v>
      </c>
      <c r="E20" s="88" t="s">
        <v>5</v>
      </c>
      <c r="F20" s="88" t="s">
        <v>5</v>
      </c>
      <c r="G20" s="83">
        <v>287600</v>
      </c>
      <c r="H20" s="83">
        <v>287600</v>
      </c>
      <c r="I20" s="94"/>
      <c r="J20" s="83">
        <v>287600</v>
      </c>
    </row>
    <row r="21" spans="1:10" ht="14.25">
      <c r="A21" s="87">
        <v>30202</v>
      </c>
      <c r="B21" s="87"/>
      <c r="C21" s="87"/>
      <c r="D21" s="88" t="s">
        <v>183</v>
      </c>
      <c r="E21" s="88" t="s">
        <v>5</v>
      </c>
      <c r="F21" s="88" t="s">
        <v>5</v>
      </c>
      <c r="G21" s="83"/>
      <c r="H21" s="83"/>
      <c r="I21" s="94"/>
      <c r="J21" s="83"/>
    </row>
    <row r="22" spans="1:10" ht="14.25">
      <c r="A22" s="87">
        <v>30203</v>
      </c>
      <c r="B22" s="87"/>
      <c r="C22" s="87"/>
      <c r="D22" s="88" t="s">
        <v>184</v>
      </c>
      <c r="E22" s="88" t="s">
        <v>5</v>
      </c>
      <c r="F22" s="88" t="s">
        <v>5</v>
      </c>
      <c r="G22" s="83"/>
      <c r="H22" s="83"/>
      <c r="I22" s="94"/>
      <c r="J22" s="83"/>
    </row>
    <row r="23" spans="1:10" ht="14.25">
      <c r="A23" s="87">
        <v>30204</v>
      </c>
      <c r="B23" s="87"/>
      <c r="C23" s="87"/>
      <c r="D23" s="88" t="s">
        <v>185</v>
      </c>
      <c r="E23" s="88" t="s">
        <v>5</v>
      </c>
      <c r="F23" s="88" t="s">
        <v>5</v>
      </c>
      <c r="G23" s="83"/>
      <c r="H23" s="83"/>
      <c r="I23" s="94"/>
      <c r="J23" s="83"/>
    </row>
    <row r="24" spans="1:10" ht="14.25">
      <c r="A24" s="87">
        <v>30205</v>
      </c>
      <c r="B24" s="87"/>
      <c r="C24" s="87"/>
      <c r="D24" s="88" t="s">
        <v>186</v>
      </c>
      <c r="E24" s="88" t="s">
        <v>5</v>
      </c>
      <c r="F24" s="88" t="s">
        <v>5</v>
      </c>
      <c r="G24" s="83"/>
      <c r="H24" s="83"/>
      <c r="I24" s="94"/>
      <c r="J24" s="83"/>
    </row>
    <row r="25" spans="1:10" ht="14.25">
      <c r="A25" s="87">
        <v>30206</v>
      </c>
      <c r="B25" s="87"/>
      <c r="C25" s="87"/>
      <c r="D25" s="88" t="s">
        <v>187</v>
      </c>
      <c r="E25" s="88" t="s">
        <v>5</v>
      </c>
      <c r="F25" s="88" t="s">
        <v>5</v>
      </c>
      <c r="G25" s="83"/>
      <c r="H25" s="83"/>
      <c r="I25" s="94"/>
      <c r="J25" s="83"/>
    </row>
    <row r="26" spans="1:10" ht="14.25">
      <c r="A26" s="87">
        <v>30207</v>
      </c>
      <c r="B26" s="87"/>
      <c r="C26" s="87"/>
      <c r="D26" s="91" t="s">
        <v>188</v>
      </c>
      <c r="E26" s="91" t="s">
        <v>5</v>
      </c>
      <c r="F26" s="91" t="s">
        <v>5</v>
      </c>
      <c r="G26" s="92"/>
      <c r="H26" s="92"/>
      <c r="I26" s="96"/>
      <c r="J26" s="92"/>
    </row>
    <row r="27" spans="1:10" ht="14.25">
      <c r="A27" s="87">
        <v>30208</v>
      </c>
      <c r="B27" s="87"/>
      <c r="C27" s="87"/>
      <c r="D27" s="91" t="s">
        <v>189</v>
      </c>
      <c r="E27" s="91" t="s">
        <v>5</v>
      </c>
      <c r="F27" s="91" t="s">
        <v>5</v>
      </c>
      <c r="G27" s="92"/>
      <c r="H27" s="92"/>
      <c r="I27" s="96"/>
      <c r="J27" s="92"/>
    </row>
    <row r="28" spans="1:10" ht="14.25">
      <c r="A28" s="87">
        <v>30209</v>
      </c>
      <c r="B28" s="87"/>
      <c r="C28" s="87"/>
      <c r="D28" s="91" t="s">
        <v>190</v>
      </c>
      <c r="E28" s="91" t="s">
        <v>5</v>
      </c>
      <c r="F28" s="91" t="s">
        <v>5</v>
      </c>
      <c r="G28" s="92"/>
      <c r="H28" s="92"/>
      <c r="I28" s="96"/>
      <c r="J28" s="92"/>
    </row>
    <row r="29" spans="1:10" ht="14.25">
      <c r="A29" s="87">
        <v>30211</v>
      </c>
      <c r="B29" s="87"/>
      <c r="C29" s="87"/>
      <c r="D29" s="91" t="s">
        <v>191</v>
      </c>
      <c r="E29" s="91" t="s">
        <v>5</v>
      </c>
      <c r="F29" s="91" t="s">
        <v>5</v>
      </c>
      <c r="G29" s="92">
        <v>50000</v>
      </c>
      <c r="H29" s="92">
        <v>50000</v>
      </c>
      <c r="I29" s="96"/>
      <c r="J29" s="92">
        <v>50000</v>
      </c>
    </row>
    <row r="30" spans="1:10" ht="14.25">
      <c r="A30" s="87">
        <v>30212</v>
      </c>
      <c r="B30" s="87"/>
      <c r="C30" s="87"/>
      <c r="D30" s="91" t="s">
        <v>192</v>
      </c>
      <c r="E30" s="91" t="s">
        <v>5</v>
      </c>
      <c r="F30" s="91" t="s">
        <v>5</v>
      </c>
      <c r="G30" s="92"/>
      <c r="H30" s="92"/>
      <c r="I30" s="96"/>
      <c r="J30" s="92"/>
    </row>
    <row r="31" spans="1:10" ht="14.25">
      <c r="A31" s="87">
        <v>30213</v>
      </c>
      <c r="B31" s="87"/>
      <c r="C31" s="87"/>
      <c r="D31" s="91" t="s">
        <v>193</v>
      </c>
      <c r="E31" s="91" t="s">
        <v>5</v>
      </c>
      <c r="F31" s="91" t="s">
        <v>5</v>
      </c>
      <c r="G31" s="93"/>
      <c r="H31" s="93"/>
      <c r="I31" s="93"/>
      <c r="J31" s="93"/>
    </row>
    <row r="32" spans="1:10" ht="14.25">
      <c r="A32" s="87">
        <v>30214</v>
      </c>
      <c r="B32" s="87"/>
      <c r="C32" s="87"/>
      <c r="D32" s="91" t="s">
        <v>194</v>
      </c>
      <c r="E32" s="91" t="s">
        <v>5</v>
      </c>
      <c r="F32" s="91" t="s">
        <v>5</v>
      </c>
      <c r="G32" s="92"/>
      <c r="H32" s="92"/>
      <c r="I32" s="96"/>
      <c r="J32" s="92"/>
    </row>
    <row r="33" spans="1:10" ht="14.25">
      <c r="A33" s="87">
        <v>30215</v>
      </c>
      <c r="B33" s="87"/>
      <c r="C33" s="87"/>
      <c r="D33" s="91" t="s">
        <v>195</v>
      </c>
      <c r="E33" s="91" t="s">
        <v>5</v>
      </c>
      <c r="F33" s="91" t="s">
        <v>5</v>
      </c>
      <c r="G33" s="92"/>
      <c r="H33" s="92"/>
      <c r="I33" s="96"/>
      <c r="J33" s="92"/>
    </row>
    <row r="34" spans="1:10" ht="14.25">
      <c r="A34" s="87">
        <v>30216</v>
      </c>
      <c r="B34" s="87"/>
      <c r="C34" s="87"/>
      <c r="D34" s="91" t="s">
        <v>196</v>
      </c>
      <c r="E34" s="91" t="s">
        <v>5</v>
      </c>
      <c r="F34" s="91" t="s">
        <v>5</v>
      </c>
      <c r="G34" s="92">
        <v>100000</v>
      </c>
      <c r="H34" s="92">
        <v>100000</v>
      </c>
      <c r="I34" s="96"/>
      <c r="J34" s="92">
        <v>100000</v>
      </c>
    </row>
    <row r="35" spans="1:10" ht="14.25">
      <c r="A35" s="87">
        <v>30217</v>
      </c>
      <c r="B35" s="87"/>
      <c r="C35" s="87"/>
      <c r="D35" s="88" t="s">
        <v>197</v>
      </c>
      <c r="E35" s="88" t="s">
        <v>5</v>
      </c>
      <c r="F35" s="88" t="s">
        <v>5</v>
      </c>
      <c r="G35" s="83">
        <v>10800</v>
      </c>
      <c r="H35" s="83">
        <v>10800</v>
      </c>
      <c r="I35" s="94"/>
      <c r="J35" s="83">
        <v>10800</v>
      </c>
    </row>
    <row r="36" spans="1:10" ht="14.25">
      <c r="A36" s="87">
        <v>30218</v>
      </c>
      <c r="B36" s="87"/>
      <c r="C36" s="87"/>
      <c r="D36" s="88" t="s">
        <v>198</v>
      </c>
      <c r="E36" s="88" t="s">
        <v>5</v>
      </c>
      <c r="F36" s="88" t="s">
        <v>5</v>
      </c>
      <c r="G36" s="83"/>
      <c r="H36" s="83"/>
      <c r="I36" s="94"/>
      <c r="J36" s="83"/>
    </row>
    <row r="37" spans="1:10" ht="14.25">
      <c r="A37" s="87">
        <v>30224</v>
      </c>
      <c r="B37" s="87"/>
      <c r="C37" s="87"/>
      <c r="D37" s="88" t="s">
        <v>199</v>
      </c>
      <c r="E37" s="88" t="s">
        <v>5</v>
      </c>
      <c r="F37" s="88" t="s">
        <v>5</v>
      </c>
      <c r="G37" s="83"/>
      <c r="H37" s="83"/>
      <c r="I37" s="94"/>
      <c r="J37" s="83"/>
    </row>
    <row r="38" spans="1:10" ht="14.25">
      <c r="A38" s="87">
        <v>30225</v>
      </c>
      <c r="B38" s="87"/>
      <c r="C38" s="87"/>
      <c r="D38" s="88" t="s">
        <v>200</v>
      </c>
      <c r="E38" s="88" t="s">
        <v>5</v>
      </c>
      <c r="F38" s="88" t="s">
        <v>5</v>
      </c>
      <c r="G38" s="83"/>
      <c r="H38" s="83"/>
      <c r="I38" s="94"/>
      <c r="J38" s="83"/>
    </row>
    <row r="39" spans="1:10" ht="14.25">
      <c r="A39" s="87">
        <v>30226</v>
      </c>
      <c r="B39" s="87"/>
      <c r="C39" s="87"/>
      <c r="D39" s="88" t="s">
        <v>201</v>
      </c>
      <c r="E39" s="88" t="s">
        <v>5</v>
      </c>
      <c r="F39" s="88" t="s">
        <v>5</v>
      </c>
      <c r="G39" s="83"/>
      <c r="H39" s="83"/>
      <c r="I39" s="94"/>
      <c r="J39" s="83"/>
    </row>
    <row r="40" spans="1:10" ht="14.25">
      <c r="A40" s="87">
        <v>30227</v>
      </c>
      <c r="B40" s="87"/>
      <c r="C40" s="87"/>
      <c r="D40" s="88" t="s">
        <v>202</v>
      </c>
      <c r="E40" s="88" t="s">
        <v>5</v>
      </c>
      <c r="F40" s="88" t="s">
        <v>5</v>
      </c>
      <c r="G40" s="83">
        <v>100000</v>
      </c>
      <c r="H40" s="83">
        <v>100000</v>
      </c>
      <c r="I40" s="94"/>
      <c r="J40" s="83">
        <v>100000</v>
      </c>
    </row>
    <row r="41" spans="1:10" ht="14.25">
      <c r="A41" s="87">
        <v>30228</v>
      </c>
      <c r="B41" s="87"/>
      <c r="C41" s="87"/>
      <c r="D41" s="88" t="s">
        <v>203</v>
      </c>
      <c r="E41" s="88" t="s">
        <v>5</v>
      </c>
      <c r="F41" s="88" t="s">
        <v>5</v>
      </c>
      <c r="G41" s="83">
        <v>418600</v>
      </c>
      <c r="H41" s="83">
        <v>418600</v>
      </c>
      <c r="I41" s="94"/>
      <c r="J41" s="83">
        <v>418600</v>
      </c>
    </row>
    <row r="42" spans="1:10" ht="14.25">
      <c r="A42" s="87">
        <v>30229</v>
      </c>
      <c r="B42" s="87"/>
      <c r="C42" s="87"/>
      <c r="D42" s="88" t="s">
        <v>204</v>
      </c>
      <c r="E42" s="88" t="s">
        <v>5</v>
      </c>
      <c r="F42" s="88" t="s">
        <v>5</v>
      </c>
      <c r="G42" s="83">
        <v>424967</v>
      </c>
      <c r="H42" s="83">
        <v>424967</v>
      </c>
      <c r="I42" s="94"/>
      <c r="J42" s="83">
        <v>424967</v>
      </c>
    </row>
    <row r="43" spans="1:10" ht="14.25">
      <c r="A43" s="87">
        <v>30231</v>
      </c>
      <c r="B43" s="87"/>
      <c r="C43" s="87"/>
      <c r="D43" s="88" t="s">
        <v>205</v>
      </c>
      <c r="E43" s="88" t="s">
        <v>5</v>
      </c>
      <c r="F43" s="88" t="s">
        <v>5</v>
      </c>
      <c r="G43" s="83">
        <v>550000</v>
      </c>
      <c r="H43" s="83">
        <v>550000</v>
      </c>
      <c r="I43" s="94"/>
      <c r="J43" s="83">
        <v>550000</v>
      </c>
    </row>
    <row r="44" spans="1:10" ht="14.25">
      <c r="A44" s="87">
        <v>30239</v>
      </c>
      <c r="B44" s="87"/>
      <c r="C44" s="87"/>
      <c r="D44" s="88" t="s">
        <v>206</v>
      </c>
      <c r="E44" s="88" t="s">
        <v>5</v>
      </c>
      <c r="F44" s="88" t="s">
        <v>5</v>
      </c>
      <c r="G44" s="83">
        <v>42000</v>
      </c>
      <c r="H44" s="83">
        <v>42000</v>
      </c>
      <c r="I44" s="94"/>
      <c r="J44" s="83">
        <v>42000</v>
      </c>
    </row>
    <row r="45" spans="1:10" ht="14.25">
      <c r="A45" s="87">
        <v>30240</v>
      </c>
      <c r="B45" s="87"/>
      <c r="C45" s="87"/>
      <c r="D45" s="88" t="s">
        <v>207</v>
      </c>
      <c r="E45" s="88" t="s">
        <v>5</v>
      </c>
      <c r="F45" s="88" t="s">
        <v>5</v>
      </c>
      <c r="G45" s="94"/>
      <c r="H45" s="94"/>
      <c r="I45" s="94"/>
      <c r="J45" s="94"/>
    </row>
    <row r="46" spans="1:10" ht="14.25">
      <c r="A46" s="87">
        <v>30299</v>
      </c>
      <c r="B46" s="87"/>
      <c r="C46" s="87"/>
      <c r="D46" s="88" t="s">
        <v>208</v>
      </c>
      <c r="E46" s="88" t="s">
        <v>5</v>
      </c>
      <c r="F46" s="88" t="s">
        <v>5</v>
      </c>
      <c r="G46" s="94">
        <v>180000</v>
      </c>
      <c r="H46" s="94">
        <v>180000</v>
      </c>
      <c r="I46" s="94"/>
      <c r="J46" s="94">
        <v>180000</v>
      </c>
    </row>
    <row r="47" spans="1:10" ht="15">
      <c r="A47" s="90">
        <v>303</v>
      </c>
      <c r="B47" s="90"/>
      <c r="C47" s="90"/>
      <c r="D47" s="91" t="s">
        <v>209</v>
      </c>
      <c r="E47" s="91" t="s">
        <v>5</v>
      </c>
      <c r="F47" s="91" t="s">
        <v>5</v>
      </c>
      <c r="G47" s="83">
        <f>SUM(H47)</f>
        <v>1435100</v>
      </c>
      <c r="H47" s="84">
        <f>I47+J47</f>
        <v>1435100</v>
      </c>
      <c r="I47" s="84">
        <f>SUM(I48:I61)</f>
        <v>1435100</v>
      </c>
      <c r="J47" s="94"/>
    </row>
    <row r="48" spans="1:10" ht="14.25">
      <c r="A48" s="87">
        <v>30301</v>
      </c>
      <c r="B48" s="87"/>
      <c r="C48" s="87"/>
      <c r="D48" s="88" t="s">
        <v>210</v>
      </c>
      <c r="E48" s="88" t="s">
        <v>5</v>
      </c>
      <c r="F48" s="88" t="s">
        <v>5</v>
      </c>
      <c r="G48" s="83">
        <f>SUM(H48)</f>
        <v>0</v>
      </c>
      <c r="H48" s="84">
        <f>I48+J48</f>
        <v>0</v>
      </c>
      <c r="I48" s="94"/>
      <c r="J48" s="94"/>
    </row>
    <row r="49" spans="1:10" ht="14.25">
      <c r="A49" s="87">
        <v>30302</v>
      </c>
      <c r="B49" s="87"/>
      <c r="C49" s="87"/>
      <c r="D49" s="88" t="s">
        <v>211</v>
      </c>
      <c r="E49" s="88" t="s">
        <v>5</v>
      </c>
      <c r="F49" s="88" t="s">
        <v>5</v>
      </c>
      <c r="G49" s="83">
        <f>SUM(H49)</f>
        <v>0</v>
      </c>
      <c r="H49" s="84">
        <f>I49+J49</f>
        <v>0</v>
      </c>
      <c r="I49" s="94"/>
      <c r="J49" s="94"/>
    </row>
    <row r="50" spans="1:10" ht="14.25">
      <c r="A50" s="87">
        <v>30303</v>
      </c>
      <c r="B50" s="87"/>
      <c r="C50" s="87"/>
      <c r="D50" s="88" t="s">
        <v>212</v>
      </c>
      <c r="E50" s="88" t="s">
        <v>5</v>
      </c>
      <c r="F50" s="88" t="s">
        <v>5</v>
      </c>
      <c r="G50" s="83">
        <f>SUM(H50)</f>
        <v>0</v>
      </c>
      <c r="H50" s="84">
        <f>I50+J50</f>
        <v>0</v>
      </c>
      <c r="I50" s="94"/>
      <c r="J50" s="94"/>
    </row>
    <row r="51" spans="1:10" ht="14.25">
      <c r="A51" s="87">
        <v>30304</v>
      </c>
      <c r="B51" s="87"/>
      <c r="C51" s="87"/>
      <c r="D51" s="88" t="s">
        <v>213</v>
      </c>
      <c r="E51" s="88" t="s">
        <v>5</v>
      </c>
      <c r="F51" s="88" t="s">
        <v>5</v>
      </c>
      <c r="G51" s="83"/>
      <c r="H51" s="84"/>
      <c r="I51" s="84"/>
      <c r="J51" s="94"/>
    </row>
    <row r="52" spans="1:10" ht="14.25">
      <c r="A52" s="87">
        <v>30305</v>
      </c>
      <c r="B52" s="87"/>
      <c r="C52" s="87"/>
      <c r="D52" s="88" t="s">
        <v>214</v>
      </c>
      <c r="E52" s="88" t="s">
        <v>5</v>
      </c>
      <c r="F52" s="88" t="s">
        <v>5</v>
      </c>
      <c r="G52" s="83">
        <f aca="true" t="shared" si="2" ref="G52:G57">SUM(H52)</f>
        <v>0</v>
      </c>
      <c r="H52" s="84">
        <f aca="true" t="shared" si="3" ref="H52:H57">I52+J52</f>
        <v>0</v>
      </c>
      <c r="I52" s="84"/>
      <c r="J52" s="94"/>
    </row>
    <row r="53" spans="1:10" ht="14.25">
      <c r="A53" s="87">
        <v>30306</v>
      </c>
      <c r="B53" s="87"/>
      <c r="C53" s="87"/>
      <c r="D53" s="88" t="s">
        <v>215</v>
      </c>
      <c r="E53" s="88" t="s">
        <v>5</v>
      </c>
      <c r="F53" s="88" t="s">
        <v>5</v>
      </c>
      <c r="G53" s="83">
        <f t="shared" si="2"/>
        <v>0</v>
      </c>
      <c r="H53" s="84">
        <f t="shared" si="3"/>
        <v>0</v>
      </c>
      <c r="I53" s="84"/>
      <c r="J53" s="94"/>
    </row>
    <row r="54" spans="1:10" ht="14.25">
      <c r="A54" s="87">
        <v>30307</v>
      </c>
      <c r="B54" s="87"/>
      <c r="C54" s="87"/>
      <c r="D54" s="88" t="s">
        <v>216</v>
      </c>
      <c r="E54" s="88" t="s">
        <v>5</v>
      </c>
      <c r="F54" s="88" t="s">
        <v>5</v>
      </c>
      <c r="G54" s="83">
        <f t="shared" si="2"/>
        <v>0</v>
      </c>
      <c r="H54" s="84">
        <f t="shared" si="3"/>
        <v>0</v>
      </c>
      <c r="I54" s="84"/>
      <c r="J54" s="94"/>
    </row>
    <row r="55" spans="1:10" ht="14.25">
      <c r="A55" s="87">
        <v>30308</v>
      </c>
      <c r="B55" s="87"/>
      <c r="C55" s="87"/>
      <c r="D55" s="88" t="s">
        <v>217</v>
      </c>
      <c r="E55" s="88" t="s">
        <v>5</v>
      </c>
      <c r="F55" s="88" t="s">
        <v>5</v>
      </c>
      <c r="G55" s="83">
        <f t="shared" si="2"/>
        <v>0</v>
      </c>
      <c r="H55" s="84">
        <f t="shared" si="3"/>
        <v>0</v>
      </c>
      <c r="I55" s="84"/>
      <c r="J55" s="94"/>
    </row>
    <row r="56" spans="1:10" ht="14.25">
      <c r="A56" s="87">
        <v>30309</v>
      </c>
      <c r="B56" s="87"/>
      <c r="C56" s="87"/>
      <c r="D56" s="88" t="s">
        <v>218</v>
      </c>
      <c r="E56" s="88" t="s">
        <v>5</v>
      </c>
      <c r="F56" s="88" t="s">
        <v>5</v>
      </c>
      <c r="G56" s="83">
        <f t="shared" si="2"/>
        <v>0</v>
      </c>
      <c r="H56" s="84">
        <f t="shared" si="3"/>
        <v>0</v>
      </c>
      <c r="I56" s="84"/>
      <c r="J56" s="94"/>
    </row>
    <row r="57" spans="1:10" ht="14.25">
      <c r="A57" s="87">
        <v>30310</v>
      </c>
      <c r="B57" s="87"/>
      <c r="C57" s="87"/>
      <c r="D57" s="88" t="s">
        <v>219</v>
      </c>
      <c r="E57" s="88" t="s">
        <v>5</v>
      </c>
      <c r="F57" s="88" t="s">
        <v>5</v>
      </c>
      <c r="G57" s="83">
        <f t="shared" si="2"/>
        <v>0</v>
      </c>
      <c r="H57" s="84">
        <f t="shared" si="3"/>
        <v>0</v>
      </c>
      <c r="I57" s="84"/>
      <c r="J57" s="94"/>
    </row>
    <row r="58" spans="1:10" ht="14.25">
      <c r="A58" s="87">
        <v>30311</v>
      </c>
      <c r="B58" s="87"/>
      <c r="C58" s="87"/>
      <c r="D58" s="88" t="s">
        <v>220</v>
      </c>
      <c r="E58" s="88" t="s">
        <v>5</v>
      </c>
      <c r="F58" s="88" t="s">
        <v>5</v>
      </c>
      <c r="G58" s="83">
        <v>1435100</v>
      </c>
      <c r="H58" s="84">
        <v>1435100</v>
      </c>
      <c r="I58" s="84">
        <v>1435100</v>
      </c>
      <c r="J58" s="94"/>
    </row>
    <row r="59" spans="1:10" ht="14.25">
      <c r="A59" s="87">
        <v>30312</v>
      </c>
      <c r="B59" s="87"/>
      <c r="C59" s="87"/>
      <c r="D59" s="88" t="s">
        <v>221</v>
      </c>
      <c r="E59" s="88" t="s">
        <v>5</v>
      </c>
      <c r="F59" s="88" t="s">
        <v>5</v>
      </c>
      <c r="G59" s="83">
        <f>SUM(H59)</f>
        <v>0</v>
      </c>
      <c r="H59" s="84">
        <f>I59+J59</f>
        <v>0</v>
      </c>
      <c r="I59" s="94"/>
      <c r="J59" s="94"/>
    </row>
    <row r="60" spans="1:10" ht="14.25">
      <c r="A60" s="87">
        <v>30313</v>
      </c>
      <c r="B60" s="87"/>
      <c r="C60" s="87"/>
      <c r="D60" s="88" t="s">
        <v>222</v>
      </c>
      <c r="E60" s="88" t="s">
        <v>5</v>
      </c>
      <c r="F60" s="88" t="s">
        <v>5</v>
      </c>
      <c r="G60" s="83">
        <f aca="true" t="shared" si="4" ref="G60:G78">SUM(H60)</f>
        <v>0</v>
      </c>
      <c r="H60" s="84">
        <f aca="true" t="shared" si="5" ref="H60:H78">I60+J60</f>
        <v>0</v>
      </c>
      <c r="I60" s="94"/>
      <c r="J60" s="94"/>
    </row>
    <row r="61" spans="1:10" ht="14.25">
      <c r="A61" s="87">
        <v>30399</v>
      </c>
      <c r="B61" s="87"/>
      <c r="C61" s="87"/>
      <c r="D61" s="88" t="s">
        <v>223</v>
      </c>
      <c r="E61" s="88" t="s">
        <v>5</v>
      </c>
      <c r="F61" s="88" t="s">
        <v>5</v>
      </c>
      <c r="G61" s="83">
        <f t="shared" si="4"/>
        <v>0</v>
      </c>
      <c r="H61" s="84">
        <f t="shared" si="5"/>
        <v>0</v>
      </c>
      <c r="I61" s="94"/>
      <c r="J61" s="94"/>
    </row>
    <row r="62" spans="1:10" ht="15">
      <c r="A62" s="90">
        <v>310</v>
      </c>
      <c r="B62" s="90"/>
      <c r="C62" s="90"/>
      <c r="D62" s="91" t="s">
        <v>224</v>
      </c>
      <c r="E62" s="91" t="s">
        <v>5</v>
      </c>
      <c r="F62" s="91" t="s">
        <v>5</v>
      </c>
      <c r="G62" s="83"/>
      <c r="H62" s="84"/>
      <c r="I62" s="94"/>
      <c r="J62" s="94"/>
    </row>
    <row r="63" spans="1:10" ht="14.25">
      <c r="A63" s="87">
        <v>31001</v>
      </c>
      <c r="B63" s="87"/>
      <c r="C63" s="87"/>
      <c r="D63" s="88" t="s">
        <v>225</v>
      </c>
      <c r="E63" s="88" t="s">
        <v>5</v>
      </c>
      <c r="F63" s="88" t="s">
        <v>5</v>
      </c>
      <c r="G63" s="83"/>
      <c r="H63" s="84"/>
      <c r="I63" s="94"/>
      <c r="J63" s="94"/>
    </row>
    <row r="64" spans="1:10" ht="14.25">
      <c r="A64" s="87">
        <v>31002</v>
      </c>
      <c r="B64" s="87"/>
      <c r="C64" s="87"/>
      <c r="D64" s="88" t="s">
        <v>226</v>
      </c>
      <c r="E64" s="88" t="s">
        <v>5</v>
      </c>
      <c r="F64" s="88" t="s">
        <v>5</v>
      </c>
      <c r="G64" s="83"/>
      <c r="H64" s="84"/>
      <c r="I64" s="94"/>
      <c r="J64" s="94"/>
    </row>
    <row r="65" spans="1:10" ht="14.25">
      <c r="A65" s="87">
        <v>31003</v>
      </c>
      <c r="B65" s="87"/>
      <c r="C65" s="87"/>
      <c r="D65" s="88" t="s">
        <v>227</v>
      </c>
      <c r="E65" s="88" t="s">
        <v>5</v>
      </c>
      <c r="F65" s="88" t="s">
        <v>5</v>
      </c>
      <c r="G65" s="83"/>
      <c r="H65" s="84"/>
      <c r="I65" s="94"/>
      <c r="J65" s="94"/>
    </row>
    <row r="66" spans="1:10" ht="14.25">
      <c r="A66" s="87">
        <v>31005</v>
      </c>
      <c r="B66" s="87"/>
      <c r="C66" s="87"/>
      <c r="D66" s="88" t="s">
        <v>228</v>
      </c>
      <c r="E66" s="88" t="s">
        <v>5</v>
      </c>
      <c r="F66" s="88" t="s">
        <v>5</v>
      </c>
      <c r="G66" s="83"/>
      <c r="H66" s="84"/>
      <c r="I66" s="94"/>
      <c r="J66" s="94"/>
    </row>
    <row r="67" spans="1:10" ht="14.25">
      <c r="A67" s="87">
        <v>31006</v>
      </c>
      <c r="B67" s="87"/>
      <c r="C67" s="87"/>
      <c r="D67" s="88" t="s">
        <v>229</v>
      </c>
      <c r="E67" s="88" t="s">
        <v>5</v>
      </c>
      <c r="F67" s="88" t="s">
        <v>5</v>
      </c>
      <c r="G67" s="83">
        <f t="shared" si="4"/>
        <v>0</v>
      </c>
      <c r="H67" s="84">
        <f t="shared" si="5"/>
        <v>0</v>
      </c>
      <c r="I67" s="94"/>
      <c r="J67" s="94"/>
    </row>
    <row r="68" spans="1:10" ht="14.25">
      <c r="A68" s="87">
        <v>31007</v>
      </c>
      <c r="B68" s="87"/>
      <c r="C68" s="87"/>
      <c r="D68" s="88" t="s">
        <v>230</v>
      </c>
      <c r="E68" s="88" t="s">
        <v>5</v>
      </c>
      <c r="F68" s="88" t="s">
        <v>5</v>
      </c>
      <c r="G68" s="83">
        <f t="shared" si="4"/>
        <v>0</v>
      </c>
      <c r="H68" s="84">
        <f t="shared" si="5"/>
        <v>0</v>
      </c>
      <c r="I68" s="94"/>
      <c r="J68" s="94"/>
    </row>
    <row r="69" spans="1:10" ht="14.25">
      <c r="A69" s="87">
        <v>31008</v>
      </c>
      <c r="B69" s="87"/>
      <c r="C69" s="87"/>
      <c r="D69" s="88" t="s">
        <v>231</v>
      </c>
      <c r="E69" s="88" t="s">
        <v>5</v>
      </c>
      <c r="F69" s="88" t="s">
        <v>5</v>
      </c>
      <c r="G69" s="83">
        <f t="shared" si="4"/>
        <v>0</v>
      </c>
      <c r="H69" s="84">
        <f t="shared" si="5"/>
        <v>0</v>
      </c>
      <c r="I69" s="94"/>
      <c r="J69" s="94"/>
    </row>
    <row r="70" spans="1:10" ht="14.25">
      <c r="A70" s="87">
        <v>31009</v>
      </c>
      <c r="B70" s="87"/>
      <c r="C70" s="87"/>
      <c r="D70" s="88" t="s">
        <v>232</v>
      </c>
      <c r="E70" s="88" t="s">
        <v>5</v>
      </c>
      <c r="F70" s="88" t="s">
        <v>5</v>
      </c>
      <c r="G70" s="83">
        <f t="shared" si="4"/>
        <v>0</v>
      </c>
      <c r="H70" s="84">
        <f t="shared" si="5"/>
        <v>0</v>
      </c>
      <c r="I70" s="94"/>
      <c r="J70" s="94"/>
    </row>
    <row r="71" spans="1:10" ht="14.25">
      <c r="A71" s="87">
        <v>31010</v>
      </c>
      <c r="B71" s="87"/>
      <c r="C71" s="87"/>
      <c r="D71" s="88" t="s">
        <v>233</v>
      </c>
      <c r="E71" s="88" t="s">
        <v>5</v>
      </c>
      <c r="F71" s="88" t="s">
        <v>5</v>
      </c>
      <c r="G71" s="83">
        <f t="shared" si="4"/>
        <v>0</v>
      </c>
      <c r="H71" s="84">
        <f t="shared" si="5"/>
        <v>0</v>
      </c>
      <c r="I71" s="94"/>
      <c r="J71" s="94"/>
    </row>
    <row r="72" spans="1:10" ht="14.25">
      <c r="A72" s="87">
        <v>31011</v>
      </c>
      <c r="B72" s="87"/>
      <c r="C72" s="87"/>
      <c r="D72" s="88" t="s">
        <v>234</v>
      </c>
      <c r="E72" s="88" t="s">
        <v>5</v>
      </c>
      <c r="F72" s="88" t="s">
        <v>5</v>
      </c>
      <c r="G72" s="83">
        <f t="shared" si="4"/>
        <v>0</v>
      </c>
      <c r="H72" s="84">
        <f t="shared" si="5"/>
        <v>0</v>
      </c>
      <c r="I72" s="94"/>
      <c r="J72" s="94"/>
    </row>
    <row r="73" spans="1:10" ht="14.25">
      <c r="A73" s="87">
        <v>31012</v>
      </c>
      <c r="B73" s="87"/>
      <c r="C73" s="87"/>
      <c r="D73" s="88" t="s">
        <v>235</v>
      </c>
      <c r="E73" s="88" t="s">
        <v>5</v>
      </c>
      <c r="F73" s="88" t="s">
        <v>5</v>
      </c>
      <c r="G73" s="83">
        <f t="shared" si="4"/>
        <v>0</v>
      </c>
      <c r="H73" s="84">
        <f t="shared" si="5"/>
        <v>0</v>
      </c>
      <c r="I73" s="94"/>
      <c r="J73" s="94"/>
    </row>
    <row r="74" spans="1:10" ht="14.25">
      <c r="A74" s="87">
        <v>31013</v>
      </c>
      <c r="B74" s="87"/>
      <c r="C74" s="87"/>
      <c r="D74" s="88" t="s">
        <v>236</v>
      </c>
      <c r="E74" s="88" t="s">
        <v>5</v>
      </c>
      <c r="F74" s="88" t="s">
        <v>5</v>
      </c>
      <c r="G74" s="83">
        <f t="shared" si="4"/>
        <v>0</v>
      </c>
      <c r="H74" s="84">
        <f t="shared" si="5"/>
        <v>0</v>
      </c>
      <c r="I74" s="94"/>
      <c r="J74" s="94"/>
    </row>
    <row r="75" spans="1:10" ht="14.25">
      <c r="A75" s="87">
        <v>31019</v>
      </c>
      <c r="B75" s="87"/>
      <c r="C75" s="87"/>
      <c r="D75" s="88" t="s">
        <v>237</v>
      </c>
      <c r="E75" s="88" t="s">
        <v>5</v>
      </c>
      <c r="F75" s="88" t="s">
        <v>5</v>
      </c>
      <c r="G75" s="83">
        <f t="shared" si="4"/>
        <v>0</v>
      </c>
      <c r="H75" s="84">
        <f t="shared" si="5"/>
        <v>0</v>
      </c>
      <c r="I75" s="94"/>
      <c r="J75" s="94"/>
    </row>
    <row r="76" spans="1:10" ht="14.25">
      <c r="A76" s="87">
        <v>31020</v>
      </c>
      <c r="B76" s="87"/>
      <c r="C76" s="87"/>
      <c r="D76" s="88" t="s">
        <v>238</v>
      </c>
      <c r="E76" s="88" t="s">
        <v>5</v>
      </c>
      <c r="F76" s="88" t="s">
        <v>5</v>
      </c>
      <c r="G76" s="83">
        <f t="shared" si="4"/>
        <v>0</v>
      </c>
      <c r="H76" s="84">
        <f t="shared" si="5"/>
        <v>0</v>
      </c>
      <c r="I76" s="94"/>
      <c r="J76" s="94"/>
    </row>
    <row r="77" spans="1:10" ht="14.25">
      <c r="A77" s="87">
        <v>31099</v>
      </c>
      <c r="B77" s="87"/>
      <c r="C77" s="87"/>
      <c r="D77" s="88" t="s">
        <v>224</v>
      </c>
      <c r="E77" s="88" t="s">
        <v>5</v>
      </c>
      <c r="F77" s="88" t="s">
        <v>5</v>
      </c>
      <c r="G77" s="83">
        <f t="shared" si="4"/>
        <v>0</v>
      </c>
      <c r="H77" s="84">
        <f t="shared" si="5"/>
        <v>0</v>
      </c>
      <c r="I77" s="94"/>
      <c r="J77" s="94"/>
    </row>
    <row r="78" spans="1:10" ht="14.25">
      <c r="A78" s="87"/>
      <c r="B78" s="87"/>
      <c r="C78" s="87"/>
      <c r="D78" s="91" t="s">
        <v>239</v>
      </c>
      <c r="E78" s="91"/>
      <c r="F78" s="91"/>
      <c r="G78" s="83">
        <f t="shared" si="4"/>
        <v>6400000</v>
      </c>
      <c r="H78" s="84">
        <f t="shared" si="5"/>
        <v>6400000</v>
      </c>
      <c r="I78" s="94"/>
      <c r="J78" s="94">
        <v>6400000</v>
      </c>
    </row>
    <row r="79" spans="1:10" ht="13.5">
      <c r="A79" s="97" t="s">
        <v>240</v>
      </c>
      <c r="B79" s="98"/>
      <c r="C79" s="98"/>
      <c r="D79" s="98"/>
      <c r="E79" s="98"/>
      <c r="F79" s="98"/>
      <c r="G79" s="98"/>
      <c r="H79" s="98"/>
      <c r="I79" s="98"/>
      <c r="J79" s="98"/>
    </row>
  </sheetData>
  <sheetProtection/>
  <mergeCells count="149">
    <mergeCell ref="A1:J1"/>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J79"/>
    <mergeCell ref="G4:G7"/>
    <mergeCell ref="H6:H7"/>
    <mergeCell ref="I6:I7"/>
    <mergeCell ref="J6:J7"/>
    <mergeCell ref="A4:C7"/>
    <mergeCell ref="D4:F7"/>
    <mergeCell ref="H4:J5"/>
  </mergeCells>
  <printOptions horizontalCentered="1"/>
  <pageMargins left="0.55" right="0.55" top="0.98" bottom="0.98" header="0.51" footer="0.51"/>
  <pageSetup fitToHeight="1" fitToWidth="1" horizontalDpi="600" verticalDpi="600" orientation="portrait" paperSize="9" scale="63"/>
</worksheet>
</file>

<file path=xl/worksheets/sheet7.xml><?xml version="1.0" encoding="utf-8"?>
<worksheet xmlns="http://schemas.openxmlformats.org/spreadsheetml/2006/main" xmlns:r="http://schemas.openxmlformats.org/officeDocument/2006/relationships">
  <dimension ref="A1:J12"/>
  <sheetViews>
    <sheetView workbookViewId="0" topLeftCell="A1">
      <selection activeCell="J17" sqref="J17"/>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53" t="s">
        <v>241</v>
      </c>
      <c r="B1" s="54"/>
      <c r="C1" s="54"/>
      <c r="D1" s="54"/>
      <c r="E1" s="54"/>
      <c r="F1" s="54"/>
      <c r="G1" s="54"/>
      <c r="H1" s="54"/>
      <c r="I1" s="54"/>
      <c r="J1" s="54"/>
    </row>
    <row r="2" ht="14.25">
      <c r="J2" s="65" t="s">
        <v>242</v>
      </c>
    </row>
    <row r="3" spans="1:10" ht="14.25">
      <c r="A3" s="55" t="s">
        <v>92</v>
      </c>
      <c r="D3" s="56" t="s">
        <v>93</v>
      </c>
      <c r="J3" s="66" t="s">
        <v>163</v>
      </c>
    </row>
    <row r="4" spans="1:10" ht="15" customHeight="1">
      <c r="A4" s="57" t="s">
        <v>7</v>
      </c>
      <c r="B4" s="57" t="s">
        <v>5</v>
      </c>
      <c r="C4" s="57" t="s">
        <v>5</v>
      </c>
      <c r="D4" s="57" t="s">
        <v>5</v>
      </c>
      <c r="E4" s="57" t="s">
        <v>243</v>
      </c>
      <c r="F4" s="57" t="s">
        <v>244</v>
      </c>
      <c r="G4" s="57" t="s">
        <v>245</v>
      </c>
      <c r="H4" s="57" t="s">
        <v>5</v>
      </c>
      <c r="I4" s="57" t="s">
        <v>5</v>
      </c>
      <c r="J4" s="67" t="s">
        <v>246</v>
      </c>
    </row>
    <row r="5" spans="1:10" ht="15" customHeight="1">
      <c r="A5" s="57" t="s">
        <v>100</v>
      </c>
      <c r="B5" s="57" t="s">
        <v>5</v>
      </c>
      <c r="C5" s="57" t="s">
        <v>5</v>
      </c>
      <c r="D5" s="57" t="s">
        <v>101</v>
      </c>
      <c r="E5" s="57"/>
      <c r="F5" s="57"/>
      <c r="G5" s="57" t="s">
        <v>106</v>
      </c>
      <c r="H5" s="57" t="s">
        <v>113</v>
      </c>
      <c r="I5" s="57" t="s">
        <v>114</v>
      </c>
      <c r="J5" s="67"/>
    </row>
    <row r="6" spans="1:10" ht="15" customHeight="1">
      <c r="A6" s="57" t="s">
        <v>5</v>
      </c>
      <c r="B6" s="57" t="s">
        <v>5</v>
      </c>
      <c r="C6" s="57" t="s">
        <v>5</v>
      </c>
      <c r="D6" s="57" t="s">
        <v>5</v>
      </c>
      <c r="E6" s="57"/>
      <c r="F6" s="57"/>
      <c r="G6" s="57" t="s">
        <v>5</v>
      </c>
      <c r="H6" s="57"/>
      <c r="I6" s="57"/>
      <c r="J6" s="67"/>
    </row>
    <row r="7" spans="1:10" ht="30.75" customHeight="1">
      <c r="A7" s="57" t="s">
        <v>5</v>
      </c>
      <c r="B7" s="57" t="s">
        <v>5</v>
      </c>
      <c r="C7" s="57" t="s">
        <v>5</v>
      </c>
      <c r="D7" s="57" t="s">
        <v>5</v>
      </c>
      <c r="E7" s="57"/>
      <c r="F7" s="57"/>
      <c r="G7" s="57" t="s">
        <v>5</v>
      </c>
      <c r="H7" s="57"/>
      <c r="I7" s="57"/>
      <c r="J7" s="67"/>
    </row>
    <row r="8" spans="1:10" ht="15" customHeight="1">
      <c r="A8" s="57" t="s">
        <v>103</v>
      </c>
      <c r="B8" s="57" t="s">
        <v>104</v>
      </c>
      <c r="C8" s="57" t="s">
        <v>105</v>
      </c>
      <c r="D8" s="57" t="s">
        <v>10</v>
      </c>
      <c r="E8" s="57">
        <v>1</v>
      </c>
      <c r="F8" s="58">
        <v>2</v>
      </c>
      <c r="G8" s="58">
        <v>3</v>
      </c>
      <c r="H8" s="58">
        <v>4</v>
      </c>
      <c r="I8" s="58">
        <v>5</v>
      </c>
      <c r="J8" s="68">
        <v>6</v>
      </c>
    </row>
    <row r="9" spans="1:10" ht="15" customHeight="1">
      <c r="A9" s="57" t="s">
        <v>5</v>
      </c>
      <c r="B9" s="57" t="s">
        <v>5</v>
      </c>
      <c r="C9" s="57" t="s">
        <v>5</v>
      </c>
      <c r="D9" s="57" t="s">
        <v>106</v>
      </c>
      <c r="E9" s="57"/>
      <c r="F9" s="59"/>
      <c r="G9" s="59"/>
      <c r="H9" s="59"/>
      <c r="I9" s="59"/>
      <c r="J9" s="69"/>
    </row>
    <row r="10" spans="1:10" ht="15" customHeight="1">
      <c r="A10" s="60"/>
      <c r="B10" s="60"/>
      <c r="C10" s="60"/>
      <c r="D10" s="61"/>
      <c r="E10" s="61"/>
      <c r="F10" s="62"/>
      <c r="G10" s="62"/>
      <c r="H10" s="62"/>
      <c r="I10" s="62"/>
      <c r="J10" s="70"/>
    </row>
    <row r="11" spans="1:10" ht="13.5">
      <c r="A11" s="60"/>
      <c r="B11" s="60"/>
      <c r="C11" s="60"/>
      <c r="D11" s="61"/>
      <c r="E11" s="61"/>
      <c r="F11" s="62"/>
      <c r="G11" s="62"/>
      <c r="H11" s="62"/>
      <c r="I11" s="62"/>
      <c r="J11" s="70"/>
    </row>
    <row r="12" spans="1:10" ht="13.5">
      <c r="A12" s="63" t="s">
        <v>247</v>
      </c>
      <c r="B12" s="64"/>
      <c r="C12" s="64"/>
      <c r="D12" s="64"/>
      <c r="E12" s="64"/>
      <c r="F12" s="64"/>
      <c r="G12" s="64"/>
      <c r="H12" s="64"/>
      <c r="I12" s="64"/>
      <c r="J12" s="64"/>
    </row>
  </sheetData>
  <sheetProtection/>
  <mergeCells count="17">
    <mergeCell ref="A1:J1"/>
    <mergeCell ref="A4:D4"/>
    <mergeCell ref="G4:I4"/>
    <mergeCell ref="A10:C10"/>
    <mergeCell ref="A11:C11"/>
    <mergeCell ref="A12:J12"/>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C19"/>
  <sheetViews>
    <sheetView workbookViewId="0" topLeftCell="A1">
      <selection activeCell="C16" sqref="C16"/>
    </sheetView>
  </sheetViews>
  <sheetFormatPr defaultColWidth="9.140625" defaultRowHeight="12.75"/>
  <cols>
    <col min="1" max="1" width="42.8515625" style="0" customWidth="1"/>
    <col min="2" max="2" width="21.421875" style="0" customWidth="1"/>
    <col min="3" max="3" width="17.140625" style="0" customWidth="1"/>
  </cols>
  <sheetData>
    <row r="1" spans="1:3" ht="45" customHeight="1">
      <c r="A1" s="36" t="s">
        <v>248</v>
      </c>
      <c r="B1" s="36"/>
      <c r="C1" s="36"/>
    </row>
    <row r="2" spans="1:3" ht="23.25" customHeight="1">
      <c r="A2" s="37"/>
      <c r="B2" s="37"/>
      <c r="C2" s="38" t="s">
        <v>249</v>
      </c>
    </row>
    <row r="3" spans="1:3" s="35" customFormat="1" ht="18" customHeight="1">
      <c r="A3" s="39" t="s">
        <v>2</v>
      </c>
      <c r="B3" s="40"/>
      <c r="C3" s="41" t="s">
        <v>250</v>
      </c>
    </row>
    <row r="4" spans="1:3" s="35" customFormat="1" ht="30" customHeight="1">
      <c r="A4" s="42" t="s">
        <v>251</v>
      </c>
      <c r="B4" s="42" t="s">
        <v>252</v>
      </c>
      <c r="C4" s="42" t="s">
        <v>253</v>
      </c>
    </row>
    <row r="5" spans="1:3" s="35" customFormat="1" ht="30" customHeight="1">
      <c r="A5" s="43" t="s">
        <v>254</v>
      </c>
      <c r="B5" s="44">
        <f>B8+B7</f>
        <v>560800</v>
      </c>
      <c r="C5" s="42"/>
    </row>
    <row r="6" spans="1:3" s="35" customFormat="1" ht="30" customHeight="1">
      <c r="A6" s="45" t="s">
        <v>255</v>
      </c>
      <c r="B6" s="44"/>
      <c r="C6" s="46"/>
    </row>
    <row r="7" spans="1:3" s="35" customFormat="1" ht="30" customHeight="1">
      <c r="A7" s="45" t="s">
        <v>256</v>
      </c>
      <c r="B7" s="44">
        <v>10800</v>
      </c>
      <c r="C7" s="46"/>
    </row>
    <row r="8" spans="1:3" s="35" customFormat="1" ht="30" customHeight="1">
      <c r="A8" s="45" t="s">
        <v>257</v>
      </c>
      <c r="B8" s="44">
        <v>550000</v>
      </c>
      <c r="C8" s="46"/>
    </row>
    <row r="9" spans="1:3" s="35" customFormat="1" ht="30" customHeight="1">
      <c r="A9" s="45" t="s">
        <v>258</v>
      </c>
      <c r="B9" s="44">
        <v>550000</v>
      </c>
      <c r="C9" s="46"/>
    </row>
    <row r="10" spans="1:3" s="35" customFormat="1" ht="30" customHeight="1">
      <c r="A10" s="45" t="s">
        <v>259</v>
      </c>
      <c r="B10" s="44"/>
      <c r="C10" s="46"/>
    </row>
    <row r="11" spans="1:3" ht="30" customHeight="1">
      <c r="A11" s="47" t="s">
        <v>260</v>
      </c>
      <c r="B11" s="48"/>
      <c r="C11" s="49"/>
    </row>
    <row r="12" spans="1:3" ht="30" customHeight="1">
      <c r="A12" s="50" t="s">
        <v>261</v>
      </c>
      <c r="B12" s="48"/>
      <c r="C12" s="49"/>
    </row>
    <row r="13" spans="1:3" ht="30" customHeight="1">
      <c r="A13" s="50" t="s">
        <v>262</v>
      </c>
      <c r="B13" s="48"/>
      <c r="C13" s="49"/>
    </row>
    <row r="14" spans="1:3" ht="30" customHeight="1">
      <c r="A14" s="50" t="s">
        <v>263</v>
      </c>
      <c r="B14" s="48"/>
      <c r="C14" s="49"/>
    </row>
    <row r="15" spans="1:3" ht="30" customHeight="1">
      <c r="A15" s="50" t="s">
        <v>264</v>
      </c>
      <c r="B15" s="51">
        <v>22</v>
      </c>
      <c r="C15" s="52"/>
    </row>
    <row r="16" spans="1:3" ht="30" customHeight="1">
      <c r="A16" s="50" t="s">
        <v>265</v>
      </c>
      <c r="B16" s="48"/>
      <c r="C16" s="52"/>
    </row>
    <row r="17" spans="1:3" ht="30" customHeight="1">
      <c r="A17" s="50" t="s">
        <v>266</v>
      </c>
      <c r="B17" s="48"/>
      <c r="C17" s="52"/>
    </row>
    <row r="18" spans="1:3" ht="30" customHeight="1">
      <c r="A18" s="50" t="s">
        <v>267</v>
      </c>
      <c r="B18" s="48"/>
      <c r="C18" s="49"/>
    </row>
    <row r="19" spans="1:3" ht="30" customHeight="1">
      <c r="A19" s="50" t="s">
        <v>268</v>
      </c>
      <c r="B19" s="48"/>
      <c r="C19" s="49"/>
    </row>
  </sheetData>
  <sheetProtection/>
  <mergeCells count="1">
    <mergeCell ref="A1:C1"/>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S26"/>
  <sheetViews>
    <sheetView zoomScaleSheetLayoutView="100" workbookViewId="0" topLeftCell="A1">
      <selection activeCell="A1" sqref="A1:IV65536"/>
    </sheetView>
  </sheetViews>
  <sheetFormatPr defaultColWidth="9.140625" defaultRowHeight="12.75" customHeight="1"/>
  <cols>
    <col min="1" max="1" width="10.57421875" style="29" customWidth="1"/>
    <col min="2" max="2" width="18.140625" style="29" customWidth="1"/>
    <col min="3" max="3" width="23.7109375" style="29" customWidth="1"/>
    <col min="4" max="4" width="19.421875" style="29" customWidth="1"/>
    <col min="5" max="5" width="22.57421875" style="29" customWidth="1"/>
    <col min="6" max="6" width="23.7109375" style="29" customWidth="1"/>
    <col min="7" max="7" width="22.421875" style="29" customWidth="1"/>
    <col min="8" max="8" width="21.7109375" style="29" customWidth="1"/>
    <col min="9" max="19" width="9.140625" style="29" customWidth="1"/>
    <col min="20" max="16384" width="9.140625" style="30" customWidth="1"/>
  </cols>
  <sheetData>
    <row r="1" spans="1:9" s="29" customFormat="1" ht="40.5" customHeight="1">
      <c r="A1" s="3" t="s">
        <v>269</v>
      </c>
      <c r="B1" s="4"/>
      <c r="C1" s="4"/>
      <c r="D1" s="4"/>
      <c r="E1" s="4"/>
      <c r="F1" s="4"/>
      <c r="G1" s="4"/>
      <c r="H1" s="4"/>
      <c r="I1" s="4"/>
    </row>
    <row r="2" spans="1:9" s="29" customFormat="1" ht="25.5" customHeight="1">
      <c r="A2" s="5" t="s">
        <v>270</v>
      </c>
      <c r="B2" s="6"/>
      <c r="C2" s="6"/>
      <c r="D2" s="6"/>
      <c r="E2" s="6"/>
      <c r="F2" s="6"/>
      <c r="G2" s="6"/>
      <c r="H2" s="6"/>
      <c r="I2" s="6"/>
    </row>
    <row r="3" spans="1:9" s="29" customFormat="1" ht="24" customHeight="1">
      <c r="A3" s="7" t="s">
        <v>271</v>
      </c>
      <c r="B3" s="7"/>
      <c r="C3" s="7"/>
      <c r="D3" s="8" t="s">
        <v>272</v>
      </c>
      <c r="E3" s="9"/>
      <c r="F3" s="9"/>
      <c r="G3" s="9"/>
      <c r="H3" s="9"/>
      <c r="I3" s="10"/>
    </row>
    <row r="4" spans="1:9" s="29" customFormat="1" ht="24" customHeight="1">
      <c r="A4" s="7" t="s">
        <v>273</v>
      </c>
      <c r="B4" s="7"/>
      <c r="C4" s="7"/>
      <c r="D4" s="8" t="s">
        <v>274</v>
      </c>
      <c r="E4" s="9"/>
      <c r="F4" s="10"/>
      <c r="G4" s="7" t="s">
        <v>275</v>
      </c>
      <c r="H4" s="8" t="s">
        <v>93</v>
      </c>
      <c r="I4" s="22"/>
    </row>
    <row r="5" spans="1:9" s="29" customFormat="1" ht="24" customHeight="1">
      <c r="A5" s="7" t="s">
        <v>276</v>
      </c>
      <c r="B5" s="7"/>
      <c r="C5" s="7"/>
      <c r="D5" s="5" t="s">
        <v>277</v>
      </c>
      <c r="E5" s="5"/>
      <c r="F5" s="5"/>
      <c r="G5" s="7" t="s">
        <v>278</v>
      </c>
      <c r="H5" s="7" t="s">
        <v>279</v>
      </c>
      <c r="I5" s="7"/>
    </row>
    <row r="6" spans="1:9" s="29" customFormat="1" ht="24" customHeight="1">
      <c r="A6" s="7" t="s">
        <v>280</v>
      </c>
      <c r="B6" s="7"/>
      <c r="C6" s="7"/>
      <c r="D6" s="7">
        <v>54</v>
      </c>
      <c r="E6" s="11" t="s">
        <v>281</v>
      </c>
      <c r="F6" s="12"/>
      <c r="G6" s="11" t="s">
        <v>282</v>
      </c>
      <c r="H6" s="7">
        <v>54</v>
      </c>
      <c r="I6" s="7"/>
    </row>
    <row r="7" spans="1:9" s="29" customFormat="1" ht="57.75" customHeight="1">
      <c r="A7" s="7" t="s">
        <v>283</v>
      </c>
      <c r="B7" s="7"/>
      <c r="C7" s="7"/>
      <c r="D7" s="8" t="s">
        <v>272</v>
      </c>
      <c r="E7" s="13"/>
      <c r="F7" s="13"/>
      <c r="G7" s="13"/>
      <c r="H7" s="13"/>
      <c r="I7" s="22"/>
    </row>
    <row r="8" spans="1:9" s="29" customFormat="1" ht="57.75" customHeight="1">
      <c r="A8" s="7" t="s">
        <v>284</v>
      </c>
      <c r="B8" s="7"/>
      <c r="C8" s="7"/>
      <c r="D8" s="14" t="s">
        <v>285</v>
      </c>
      <c r="E8" s="15"/>
      <c r="F8" s="15"/>
      <c r="G8" s="15"/>
      <c r="H8" s="15"/>
      <c r="I8" s="23"/>
    </row>
    <row r="9" spans="1:9" s="29" customFormat="1" ht="57.75" customHeight="1">
      <c r="A9" s="7" t="s">
        <v>286</v>
      </c>
      <c r="B9" s="7"/>
      <c r="C9" s="7"/>
      <c r="D9" s="14" t="s">
        <v>287</v>
      </c>
      <c r="E9" s="15"/>
      <c r="F9" s="15"/>
      <c r="G9" s="15"/>
      <c r="H9" s="15"/>
      <c r="I9" s="23"/>
    </row>
    <row r="10" spans="1:9" s="29" customFormat="1" ht="57.75" customHeight="1">
      <c r="A10" s="16" t="s">
        <v>288</v>
      </c>
      <c r="B10" s="16"/>
      <c r="C10" s="16"/>
      <c r="D10" s="14" t="s">
        <v>289</v>
      </c>
      <c r="E10" s="15"/>
      <c r="F10" s="15"/>
      <c r="G10" s="15"/>
      <c r="H10" s="15"/>
      <c r="I10" s="23"/>
    </row>
    <row r="11" spans="1:9" s="29" customFormat="1" ht="57.75" customHeight="1">
      <c r="A11" s="7" t="s">
        <v>290</v>
      </c>
      <c r="B11" s="7"/>
      <c r="C11" s="7"/>
      <c r="D11" s="14" t="s">
        <v>291</v>
      </c>
      <c r="E11" s="15"/>
      <c r="F11" s="15"/>
      <c r="G11" s="15"/>
      <c r="H11" s="15"/>
      <c r="I11" s="23"/>
    </row>
    <row r="12" spans="1:9" s="29" customFormat="1" ht="15.75" customHeight="1">
      <c r="A12" s="7"/>
      <c r="B12" s="7"/>
      <c r="C12" s="7"/>
      <c r="D12" s="7"/>
      <c r="E12" s="31"/>
      <c r="F12" s="32"/>
      <c r="G12" s="32"/>
      <c r="H12" s="32"/>
      <c r="I12" s="32"/>
    </row>
    <row r="13" spans="1:9" s="29" customFormat="1" ht="24.75" customHeight="1">
      <c r="A13" s="7" t="s">
        <v>292</v>
      </c>
      <c r="B13" s="7"/>
      <c r="C13" s="7"/>
      <c r="D13" s="7"/>
      <c r="E13" s="7"/>
      <c r="F13" s="7"/>
      <c r="G13" s="7" t="s">
        <v>293</v>
      </c>
      <c r="H13" s="12"/>
      <c r="I13" s="12"/>
    </row>
    <row r="14" spans="1:9" s="29" customFormat="1" ht="84" customHeight="1">
      <c r="A14" s="11" t="s">
        <v>294</v>
      </c>
      <c r="B14" s="11" t="s">
        <v>295</v>
      </c>
      <c r="C14" s="11"/>
      <c r="D14" s="11"/>
      <c r="E14" s="11"/>
      <c r="F14" s="11"/>
      <c r="G14" s="11" t="s">
        <v>295</v>
      </c>
      <c r="H14" s="11"/>
      <c r="I14" s="11"/>
    </row>
    <row r="15" spans="1:8" s="29" customFormat="1" ht="27" customHeight="1">
      <c r="A15" s="19"/>
      <c r="B15" s="12" t="s">
        <v>296</v>
      </c>
      <c r="C15" s="12" t="s">
        <v>297</v>
      </c>
      <c r="D15" s="12" t="s">
        <v>298</v>
      </c>
      <c r="E15" s="12" t="s">
        <v>299</v>
      </c>
      <c r="F15" s="12" t="s">
        <v>297</v>
      </c>
      <c r="G15" s="12" t="s">
        <v>298</v>
      </c>
      <c r="H15" s="12" t="s">
        <v>299</v>
      </c>
    </row>
    <row r="16" spans="1:8" s="29" customFormat="1" ht="27.75" customHeight="1">
      <c r="A16" s="20" t="s">
        <v>300</v>
      </c>
      <c r="B16" s="21" t="s">
        <v>301</v>
      </c>
      <c r="C16" s="21" t="s">
        <v>302</v>
      </c>
      <c r="D16" s="21" t="s">
        <v>303</v>
      </c>
      <c r="E16" s="21" t="s">
        <v>304</v>
      </c>
      <c r="F16" s="21" t="s">
        <v>302</v>
      </c>
      <c r="G16" s="21" t="s">
        <v>303</v>
      </c>
      <c r="H16" s="21" t="s">
        <v>304</v>
      </c>
    </row>
    <row r="17" spans="1:8" s="29" customFormat="1" ht="42" customHeight="1">
      <c r="A17" s="20"/>
      <c r="B17" s="21"/>
      <c r="C17" s="21" t="s">
        <v>305</v>
      </c>
      <c r="D17" s="21" t="s">
        <v>306</v>
      </c>
      <c r="E17" s="21" t="s">
        <v>307</v>
      </c>
      <c r="F17" s="21" t="s">
        <v>305</v>
      </c>
      <c r="G17" s="21" t="s">
        <v>306</v>
      </c>
      <c r="H17" s="21" t="s">
        <v>307</v>
      </c>
    </row>
    <row r="18" spans="1:8" s="29" customFormat="1" ht="42" customHeight="1">
      <c r="A18" s="20"/>
      <c r="B18" s="21"/>
      <c r="C18" s="21" t="s">
        <v>308</v>
      </c>
      <c r="D18" s="21" t="s">
        <v>309</v>
      </c>
      <c r="E18" s="21" t="s">
        <v>310</v>
      </c>
      <c r="F18" s="21" t="s">
        <v>308</v>
      </c>
      <c r="G18" s="21" t="s">
        <v>309</v>
      </c>
      <c r="H18" s="21" t="s">
        <v>310</v>
      </c>
    </row>
    <row r="19" spans="1:8" s="29" customFormat="1" ht="42" customHeight="1">
      <c r="A19" s="20"/>
      <c r="B19" s="21"/>
      <c r="C19" s="21" t="s">
        <v>311</v>
      </c>
      <c r="D19" s="21" t="s">
        <v>312</v>
      </c>
      <c r="E19" s="21" t="s">
        <v>313</v>
      </c>
      <c r="F19" s="21" t="s">
        <v>311</v>
      </c>
      <c r="G19" s="21" t="s">
        <v>312</v>
      </c>
      <c r="H19" s="21" t="s">
        <v>313</v>
      </c>
    </row>
    <row r="20" spans="1:8" s="29" customFormat="1" ht="27.75" customHeight="1">
      <c r="A20" s="20"/>
      <c r="B20" s="21" t="s">
        <v>314</v>
      </c>
      <c r="C20" s="21" t="s">
        <v>315</v>
      </c>
      <c r="D20" s="21" t="s">
        <v>316</v>
      </c>
      <c r="E20" s="21" t="s">
        <v>317</v>
      </c>
      <c r="F20" s="21" t="s">
        <v>315</v>
      </c>
      <c r="G20" s="21" t="s">
        <v>316</v>
      </c>
      <c r="H20" s="21" t="s">
        <v>317</v>
      </c>
    </row>
    <row r="21" spans="1:8" s="29" customFormat="1" ht="27.75" customHeight="1">
      <c r="A21" s="20"/>
      <c r="B21" s="21"/>
      <c r="C21" s="21" t="s">
        <v>318</v>
      </c>
      <c r="D21" s="21" t="s">
        <v>319</v>
      </c>
      <c r="E21" s="21" t="s">
        <v>320</v>
      </c>
      <c r="F21" s="21" t="s">
        <v>318</v>
      </c>
      <c r="G21" s="21" t="s">
        <v>319</v>
      </c>
      <c r="H21" s="21" t="s">
        <v>320</v>
      </c>
    </row>
    <row r="22" spans="1:8" s="29" customFormat="1" ht="27.75" customHeight="1">
      <c r="A22" s="20"/>
      <c r="B22" s="21"/>
      <c r="C22" s="21" t="s">
        <v>321</v>
      </c>
      <c r="D22" s="21" t="s">
        <v>322</v>
      </c>
      <c r="E22" s="21" t="s">
        <v>323</v>
      </c>
      <c r="F22" s="21" t="s">
        <v>321</v>
      </c>
      <c r="G22" s="21" t="s">
        <v>322</v>
      </c>
      <c r="H22" s="21" t="s">
        <v>323</v>
      </c>
    </row>
    <row r="23" spans="1:8" s="29" customFormat="1" ht="27.75" customHeight="1">
      <c r="A23" s="20"/>
      <c r="B23" s="21"/>
      <c r="C23" s="21" t="s">
        <v>324</v>
      </c>
      <c r="D23" s="21" t="s">
        <v>325</v>
      </c>
      <c r="E23" s="21" t="s">
        <v>326</v>
      </c>
      <c r="F23" s="21" t="s">
        <v>324</v>
      </c>
      <c r="G23" s="21" t="s">
        <v>325</v>
      </c>
      <c r="H23" s="21" t="s">
        <v>326</v>
      </c>
    </row>
    <row r="24" spans="1:8" s="29" customFormat="1" ht="13.5" customHeight="1">
      <c r="A24" s="20"/>
      <c r="B24" s="21" t="s">
        <v>327</v>
      </c>
      <c r="C24" s="21" t="s">
        <v>328</v>
      </c>
      <c r="D24" s="21" t="s">
        <v>329</v>
      </c>
      <c r="E24" s="21" t="s">
        <v>323</v>
      </c>
      <c r="F24" s="21" t="s">
        <v>328</v>
      </c>
      <c r="G24" s="21" t="s">
        <v>329</v>
      </c>
      <c r="H24" s="21" t="s">
        <v>323</v>
      </c>
    </row>
    <row r="25" spans="1:8" s="29" customFormat="1" ht="13.5" customHeight="1">
      <c r="A25" s="20"/>
      <c r="B25" s="21"/>
      <c r="C25" s="21" t="s">
        <v>330</v>
      </c>
      <c r="D25" s="21" t="s">
        <v>331</v>
      </c>
      <c r="E25" s="21" t="s">
        <v>323</v>
      </c>
      <c r="F25" s="21" t="s">
        <v>330</v>
      </c>
      <c r="G25" s="21" t="s">
        <v>331</v>
      </c>
      <c r="H25" s="21" t="s">
        <v>323</v>
      </c>
    </row>
    <row r="26" spans="1:19" s="29" customFormat="1" ht="19.5" customHeight="1">
      <c r="A26" s="20" t="s">
        <v>332</v>
      </c>
      <c r="B26" s="11" t="s">
        <v>333</v>
      </c>
      <c r="C26" s="24"/>
      <c r="D26" s="20" t="s">
        <v>334</v>
      </c>
      <c r="E26" s="25" t="s">
        <v>335</v>
      </c>
      <c r="F26" s="26"/>
      <c r="G26" s="20" t="s">
        <v>336</v>
      </c>
      <c r="H26" s="33"/>
      <c r="I26" s="34"/>
      <c r="J26" s="34"/>
      <c r="K26" s="34"/>
      <c r="L26" s="34"/>
      <c r="M26" s="34"/>
      <c r="N26" s="34"/>
      <c r="O26" s="34"/>
      <c r="P26" s="34"/>
      <c r="Q26" s="34"/>
      <c r="R26" s="34"/>
      <c r="S26" s="34"/>
    </row>
    <row r="27" s="29" customFormat="1" ht="13.5"/>
  </sheetData>
  <sheetProtection/>
  <mergeCells count="33">
    <mergeCell ref="A1:I1"/>
    <mergeCell ref="A2:I2"/>
    <mergeCell ref="A3:C3"/>
    <mergeCell ref="D3:I3"/>
    <mergeCell ref="A4:C4"/>
    <mergeCell ref="D4:F4"/>
    <mergeCell ref="H4:I4"/>
    <mergeCell ref="A5:C5"/>
    <mergeCell ref="D5:F5"/>
    <mergeCell ref="H5:I5"/>
    <mergeCell ref="A6:C6"/>
    <mergeCell ref="H6:I6"/>
    <mergeCell ref="A7:C7"/>
    <mergeCell ref="D7:I7"/>
    <mergeCell ref="A8:C8"/>
    <mergeCell ref="D8:I8"/>
    <mergeCell ref="A9:C9"/>
    <mergeCell ref="D9:I9"/>
    <mergeCell ref="A10:C10"/>
    <mergeCell ref="D10:I10"/>
    <mergeCell ref="A11:C11"/>
    <mergeCell ref="D11:I11"/>
    <mergeCell ref="A12:I12"/>
    <mergeCell ref="A13:F13"/>
    <mergeCell ref="G13:I13"/>
    <mergeCell ref="B14:F14"/>
    <mergeCell ref="G14:I14"/>
    <mergeCell ref="B26:C26"/>
    <mergeCell ref="E26:F26"/>
    <mergeCell ref="A16:A25"/>
    <mergeCell ref="B16:B19"/>
    <mergeCell ref="B20:B23"/>
    <mergeCell ref="B24:B2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2016-12-23T06:40:14Z</cp:lastPrinted>
  <dcterms:created xsi:type="dcterms:W3CDTF">2016-12-23T06:20:45Z</dcterms:created>
  <dcterms:modified xsi:type="dcterms:W3CDTF">2021-05-17T08:07:29Z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y fmtid="{D5CDD505-2E9C-101B-9397-08002B2CF9AE}" pid="4" name="I">
    <vt:lpwstr>E90B4B08B62F44148E816AC3BA467D2B</vt:lpwstr>
  </property>
</Properties>
</file>