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5200" windowHeight="12015" firstSheet="5" activeTab="5"/>
  </bookViews>
  <sheets>
    <sheet name="01 收入支出预算总表" sheetId="1" r:id="rId1"/>
    <sheet name="02 收入预算表" sheetId="3" r:id="rId2"/>
    <sheet name="03 支出决算表" sheetId="4" r:id="rId3"/>
    <sheet name="04 财政拨款收入支出预算总表" sheetId="2" r:id="rId4"/>
    <sheet name="05一般公共预算财政拨款支出预算表(一）" sheetId="5" r:id="rId5"/>
    <sheet name="06 一般公共预算财政拨款支出预算表（二）" sheetId="6" r:id="rId6"/>
    <sheet name="07 政府性基金预算财政拨款收入支出预算表" sheetId="7" r:id="rId7"/>
    <sheet name="三公经费公开表" sheetId="10" r:id="rId8"/>
  </sheets>
  <calcPr calcId="144525"/>
</workbook>
</file>

<file path=xl/sharedStrings.xml><?xml version="1.0" encoding="utf-8"?>
<sst xmlns="http://schemas.openxmlformats.org/spreadsheetml/2006/main" count="745" uniqueCount="271">
  <si>
    <t>2020年收入支出预算总表</t>
  </si>
  <si>
    <t xml:space="preserve">     公开01表</t>
  </si>
  <si>
    <t>编制单位：中共柳林县委机构编制委员会办公室</t>
  </si>
  <si>
    <t>金额单位：元</t>
  </si>
  <si>
    <t>收入</t>
  </si>
  <si>
    <t/>
  </si>
  <si>
    <t>支出</t>
  </si>
  <si>
    <t>项目</t>
  </si>
  <si>
    <t>行次</t>
  </si>
  <si>
    <t>金额</t>
  </si>
  <si>
    <t>栏次</t>
  </si>
  <si>
    <t>一、财政拨款收入</t>
  </si>
  <si>
    <t>1</t>
  </si>
  <si>
    <t>一、一般公共服务支出</t>
  </si>
  <si>
    <t>　　其中：政府性基金预算财政拨款</t>
  </si>
  <si>
    <t>2</t>
  </si>
  <si>
    <t>二、外交支出</t>
  </si>
  <si>
    <t>二、上级补助收入</t>
  </si>
  <si>
    <t>3</t>
  </si>
  <si>
    <t>三、国防支出</t>
  </si>
  <si>
    <t>三、事业收入</t>
  </si>
  <si>
    <t>4</t>
  </si>
  <si>
    <t>四、公共安全支出</t>
  </si>
  <si>
    <t>四、经营收入</t>
  </si>
  <si>
    <t>5</t>
  </si>
  <si>
    <t>五、教育支出</t>
  </si>
  <si>
    <t>五、附属单位上缴收入</t>
  </si>
  <si>
    <t>6</t>
  </si>
  <si>
    <t>六、科学技术支出</t>
  </si>
  <si>
    <t>六、其他收入</t>
  </si>
  <si>
    <t>7</t>
  </si>
  <si>
    <t>七、文化体育与传媒支出</t>
  </si>
  <si>
    <t>8</t>
  </si>
  <si>
    <t>八、社会保障和就业支出</t>
  </si>
  <si>
    <t>9</t>
  </si>
  <si>
    <t>九、医疗卫生与计划生育支出</t>
  </si>
  <si>
    <t>10</t>
  </si>
  <si>
    <t>十、节能环保支出</t>
  </si>
  <si>
    <t>11</t>
  </si>
  <si>
    <t>十一、城乡社区支出</t>
  </si>
  <si>
    <t>12</t>
  </si>
  <si>
    <t>十二、农林水支出</t>
  </si>
  <si>
    <t>13</t>
  </si>
  <si>
    <t>十三、交通运输支出</t>
  </si>
  <si>
    <t>14</t>
  </si>
  <si>
    <t>十四、资源勘探信息等支出</t>
  </si>
  <si>
    <t>15</t>
  </si>
  <si>
    <t>十五、商业服务业等支出</t>
  </si>
  <si>
    <t>16</t>
  </si>
  <si>
    <t>十六、金融支出</t>
  </si>
  <si>
    <t>17</t>
  </si>
  <si>
    <t>十七、援助其他地区支出</t>
  </si>
  <si>
    <t>18</t>
  </si>
  <si>
    <t>十八、国土海洋气象等支出</t>
  </si>
  <si>
    <t>19</t>
  </si>
  <si>
    <t>十九、住房保障支出</t>
  </si>
  <si>
    <t>20</t>
  </si>
  <si>
    <t>二十、粮油物资储备支出</t>
  </si>
  <si>
    <t>21</t>
  </si>
  <si>
    <t>二十一、其他支出</t>
  </si>
  <si>
    <t>22</t>
  </si>
  <si>
    <t>二十二、债务还本支出</t>
  </si>
  <si>
    <t>23</t>
  </si>
  <si>
    <t>二十三、债务付息支出</t>
  </si>
  <si>
    <t>本年收入合计</t>
  </si>
  <si>
    <t>24</t>
  </si>
  <si>
    <t>本年支出合计</t>
  </si>
  <si>
    <t xml:space="preserve">    用事业基金弥补收支差额</t>
  </si>
  <si>
    <t>25</t>
  </si>
  <si>
    <t xml:space="preserve">    结余分配</t>
  </si>
  <si>
    <t xml:space="preserve">    年初结转和结余</t>
  </si>
  <si>
    <t>26</t>
  </si>
  <si>
    <t xml:space="preserve">      交纳所得税</t>
  </si>
  <si>
    <t xml:space="preserve">      基本支出结转</t>
  </si>
  <si>
    <t>27</t>
  </si>
  <si>
    <t xml:space="preserve">      提取职工福利基金</t>
  </si>
  <si>
    <t xml:space="preserve">      项目支出结转和结余</t>
  </si>
  <si>
    <t>28</t>
  </si>
  <si>
    <t xml:space="preserve">      转入事业基金</t>
  </si>
  <si>
    <t xml:space="preserve">      经营结余</t>
  </si>
  <si>
    <t>29</t>
  </si>
  <si>
    <t xml:space="preserve">      其他</t>
  </si>
  <si>
    <t>30</t>
  </si>
  <si>
    <t xml:space="preserve">    年末结转和结余</t>
  </si>
  <si>
    <t>31</t>
  </si>
  <si>
    <t>32</t>
  </si>
  <si>
    <t>33</t>
  </si>
  <si>
    <t>总计</t>
  </si>
  <si>
    <t>36</t>
  </si>
  <si>
    <t>注：本表反映部门本年度的总收支和年末结转结余情况。</t>
  </si>
  <si>
    <t>2020年收入预算表</t>
  </si>
  <si>
    <t>公开02表</t>
  </si>
  <si>
    <t>编制单位：</t>
  </si>
  <si>
    <t xml:space="preserve">     中共柳林县委机构编制委员会办公室</t>
  </si>
  <si>
    <t>财政拨款收入</t>
  </si>
  <si>
    <t>上级补助收入</t>
  </si>
  <si>
    <t>事业收入</t>
  </si>
  <si>
    <t>经营收入</t>
  </si>
  <si>
    <t>附属单位上缴收入</t>
  </si>
  <si>
    <t>其他收入</t>
  </si>
  <si>
    <t>支出功能分类科目编码</t>
  </si>
  <si>
    <t>科目名称</t>
  </si>
  <si>
    <t>小计</t>
  </si>
  <si>
    <t>类</t>
  </si>
  <si>
    <t>款</t>
  </si>
  <si>
    <t>项</t>
  </si>
  <si>
    <t>合计</t>
  </si>
  <si>
    <t>其他共产党事务运行</t>
  </si>
  <si>
    <t>注：本表反映部门本年度取得的各项收入情况。</t>
  </si>
  <si>
    <t>2020年支出预算表</t>
  </si>
  <si>
    <t>公开03表</t>
  </si>
  <si>
    <t xml:space="preserve"> 中共柳林县委机构编制委员会办公室</t>
  </si>
  <si>
    <t>基本支出</t>
  </si>
  <si>
    <t>项目支出</t>
  </si>
  <si>
    <t>上缴上级支出</t>
  </si>
  <si>
    <t>经营支出</t>
  </si>
  <si>
    <t>对附属单位补助支出</t>
  </si>
  <si>
    <t>注：本表反映部门本年度各项支出情况。</t>
  </si>
  <si>
    <t>2020年财政拨款收入支出预算总表</t>
  </si>
  <si>
    <r>
      <rPr>
        <sz val="11"/>
        <color indexed="8"/>
        <rFont val="Arial"/>
        <charset val="134"/>
      </rPr>
      <t xml:space="preserve">      </t>
    </r>
    <r>
      <rPr>
        <sz val="11"/>
        <color indexed="8"/>
        <rFont val="宋体"/>
        <charset val="134"/>
      </rPr>
      <t>公开</t>
    </r>
    <r>
      <rPr>
        <sz val="11"/>
        <color indexed="8"/>
        <rFont val="Arial"/>
        <charset val="134"/>
      </rPr>
      <t>04</t>
    </r>
    <r>
      <rPr>
        <sz val="11"/>
        <color indexed="8"/>
        <rFont val="宋体"/>
        <charset val="134"/>
      </rPr>
      <t>表</t>
    </r>
  </si>
  <si>
    <t>编制单位： 中共柳林县委机构编制委员会办公室</t>
  </si>
  <si>
    <t xml:space="preserve">   金额：元</t>
  </si>
  <si>
    <t>收     入</t>
  </si>
  <si>
    <t>支     出</t>
  </si>
  <si>
    <t>项    目</t>
  </si>
  <si>
    <t>一般公共预算财政拨款</t>
  </si>
  <si>
    <t>政府性基金预算财政拨款</t>
  </si>
  <si>
    <t>栏    次</t>
  </si>
  <si>
    <t>一、一般公共预算财政拨款</t>
  </si>
  <si>
    <t>二、政府性基金预算财政拨款</t>
  </si>
  <si>
    <t>34</t>
  </si>
  <si>
    <t>35</t>
  </si>
  <si>
    <t>37</t>
  </si>
  <si>
    <t>38</t>
  </si>
  <si>
    <t>39</t>
  </si>
  <si>
    <t>40</t>
  </si>
  <si>
    <t>41</t>
  </si>
  <si>
    <t>42</t>
  </si>
  <si>
    <t>43</t>
  </si>
  <si>
    <t>44</t>
  </si>
  <si>
    <t>45</t>
  </si>
  <si>
    <t>46</t>
  </si>
  <si>
    <t>47</t>
  </si>
  <si>
    <t>48</t>
  </si>
  <si>
    <t>49</t>
  </si>
  <si>
    <t>50</t>
  </si>
  <si>
    <t>51</t>
  </si>
  <si>
    <t>52</t>
  </si>
  <si>
    <t>53</t>
  </si>
  <si>
    <t>77</t>
  </si>
  <si>
    <t>78</t>
  </si>
  <si>
    <t>年初财政拨款结转和结余</t>
  </si>
  <si>
    <t>年末财政拨款结转和结余</t>
  </si>
  <si>
    <t>79</t>
  </si>
  <si>
    <t xml:space="preserve">    基本支出结转</t>
  </si>
  <si>
    <t>80</t>
  </si>
  <si>
    <t xml:space="preserve">    项目支出结转和结余</t>
  </si>
  <si>
    <t>81</t>
  </si>
  <si>
    <t>82</t>
  </si>
  <si>
    <t>83</t>
  </si>
  <si>
    <t>注：本表反映部门本年度一般公共预算财政拨款和政府性基金预算财政拨款的总收支和年末结转结余情况。</t>
  </si>
  <si>
    <t>2020年一般公共预算财政拨款支出预算表（一）</t>
  </si>
  <si>
    <r>
      <rPr>
        <sz val="11"/>
        <color indexed="8"/>
        <rFont val="宋体"/>
        <charset val="134"/>
      </rPr>
      <t>公开</t>
    </r>
    <r>
      <rPr>
        <sz val="11"/>
        <color indexed="8"/>
        <rFont val="Arial"/>
        <charset val="134"/>
      </rPr>
      <t>05</t>
    </r>
    <r>
      <rPr>
        <sz val="11"/>
        <color indexed="8"/>
        <rFont val="宋体"/>
        <charset val="134"/>
      </rPr>
      <t>表</t>
    </r>
  </si>
  <si>
    <t>金额：元</t>
  </si>
  <si>
    <t>功能分类科目编码</t>
  </si>
  <si>
    <t>注：本表反映部门本年度一般公共预算财政拨款实际支出情况。</t>
  </si>
  <si>
    <t>2020年一般公共预算财政拨款预算表（二）</t>
  </si>
  <si>
    <t>公开06表</t>
  </si>
  <si>
    <t>经济分类科目编码</t>
  </si>
  <si>
    <t>其中，一般公共预算财政拨款基本支出</t>
  </si>
  <si>
    <t>人员经费</t>
  </si>
  <si>
    <t>公用经费</t>
  </si>
  <si>
    <t>工资福利支出</t>
  </si>
  <si>
    <t>基本工资</t>
  </si>
  <si>
    <t>津贴补贴</t>
  </si>
  <si>
    <t>奖金</t>
  </si>
  <si>
    <t>社会保障缴费</t>
  </si>
  <si>
    <t>伙食费</t>
  </si>
  <si>
    <t>伙食补助费</t>
  </si>
  <si>
    <t>绩效工资</t>
  </si>
  <si>
    <t>其他工资福利支出</t>
  </si>
  <si>
    <t>商品和服务支出</t>
  </si>
  <si>
    <t>办公费</t>
  </si>
  <si>
    <t>印刷费</t>
  </si>
  <si>
    <t>咨询费</t>
  </si>
  <si>
    <t>手续费</t>
  </si>
  <si>
    <t>水费</t>
  </si>
  <si>
    <t>电费</t>
  </si>
  <si>
    <t>邮电费</t>
  </si>
  <si>
    <t>取暖费</t>
  </si>
  <si>
    <t>物业管理费</t>
  </si>
  <si>
    <t>差旅费</t>
  </si>
  <si>
    <t>因公出国（境）费用</t>
  </si>
  <si>
    <t>维修（护）费</t>
  </si>
  <si>
    <t>租赁费</t>
  </si>
  <si>
    <t>会议费</t>
  </si>
  <si>
    <t>培训费</t>
  </si>
  <si>
    <t>公务接待费</t>
  </si>
  <si>
    <t>专用材料费</t>
  </si>
  <si>
    <t>被装购置费</t>
  </si>
  <si>
    <t>专用燃料费</t>
  </si>
  <si>
    <t>劳务费</t>
  </si>
  <si>
    <t>委托业务费</t>
  </si>
  <si>
    <t>工会经费</t>
  </si>
  <si>
    <t>福利费</t>
  </si>
  <si>
    <t>公务用车运行维护费</t>
  </si>
  <si>
    <t>其他交通费用</t>
  </si>
  <si>
    <t>税金及附加费用</t>
  </si>
  <si>
    <t>其他商品和服务支出</t>
  </si>
  <si>
    <t>对个人和家庭的补助</t>
  </si>
  <si>
    <t>离休费</t>
  </si>
  <si>
    <t>退休费</t>
  </si>
  <si>
    <t>退职（役）费</t>
  </si>
  <si>
    <t>抚恤金</t>
  </si>
  <si>
    <t>生活补助</t>
  </si>
  <si>
    <t>救济费</t>
  </si>
  <si>
    <t>医疗费</t>
  </si>
  <si>
    <t>助学金</t>
  </si>
  <si>
    <t>奖励金</t>
  </si>
  <si>
    <t>生产补贴</t>
  </si>
  <si>
    <t>住房公积金</t>
  </si>
  <si>
    <t>提租补贴</t>
  </si>
  <si>
    <t>购房补贴</t>
  </si>
  <si>
    <t>其他对个人和家庭的补助支出</t>
  </si>
  <si>
    <t>其他资本性支出</t>
  </si>
  <si>
    <t>房屋建筑物购建</t>
  </si>
  <si>
    <t>办公设备购置</t>
  </si>
  <si>
    <t>专用设备购置</t>
  </si>
  <si>
    <t>基础设施建设</t>
  </si>
  <si>
    <t>大型修缮</t>
  </si>
  <si>
    <t>信息网络及软件购置更新</t>
  </si>
  <si>
    <t>物资储备</t>
  </si>
  <si>
    <t>土地补偿</t>
  </si>
  <si>
    <t>安置补助</t>
  </si>
  <si>
    <t>地上附着物和青苗补偿</t>
  </si>
  <si>
    <t>拆迁补偿</t>
  </si>
  <si>
    <t>公务用车购置</t>
  </si>
  <si>
    <t>其他交通工具购置</t>
  </si>
  <si>
    <t>产权参股</t>
  </si>
  <si>
    <t>其他支出</t>
  </si>
  <si>
    <t>注：本表反映部门本年度一般公共预算财政拨款支出明细情况。</t>
  </si>
  <si>
    <t>2020年政府性基金预算财政拨款收入支出预算表</t>
  </si>
  <si>
    <r>
      <rPr>
        <sz val="11"/>
        <color indexed="8"/>
        <rFont val="宋体"/>
        <charset val="134"/>
      </rPr>
      <t>公开</t>
    </r>
    <r>
      <rPr>
        <sz val="11"/>
        <color indexed="8"/>
        <rFont val="Arial"/>
        <charset val="134"/>
      </rPr>
      <t>07</t>
    </r>
    <r>
      <rPr>
        <sz val="11"/>
        <color indexed="8"/>
        <rFont val="宋体"/>
        <charset val="134"/>
      </rPr>
      <t>表</t>
    </r>
  </si>
  <si>
    <t>编制单位：柳林县文物旅游局</t>
  </si>
  <si>
    <t xml:space="preserve">  中共柳林县委机构编制委员会办公室</t>
  </si>
  <si>
    <t>上年结转和结余</t>
  </si>
  <si>
    <t>本年收入</t>
  </si>
  <si>
    <t>本年支出</t>
  </si>
  <si>
    <t>年末结转和结余</t>
  </si>
  <si>
    <t>注：本表反映部门本年度政府性基金预算财政拨款收入、支出及结转和结余情况。</t>
  </si>
  <si>
    <t>2020年一般公共预算财政拨款“三公”经费预算表</t>
  </si>
  <si>
    <t>公开08表</t>
  </si>
  <si>
    <t>单位：元</t>
  </si>
  <si>
    <t>项     目</t>
  </si>
  <si>
    <t>2020年预算数</t>
  </si>
  <si>
    <t>备   注</t>
  </si>
  <si>
    <t>（一）合     计</t>
  </si>
  <si>
    <t xml:space="preserve">   因公出国（境）费用</t>
  </si>
  <si>
    <t xml:space="preserve">   公务接待费</t>
  </si>
  <si>
    <t xml:space="preserve">   公务用车费</t>
  </si>
  <si>
    <t xml:space="preserve">       其中：公务用车运行维护费</t>
  </si>
  <si>
    <t xml:space="preserve">             公务用车购置</t>
  </si>
  <si>
    <t>（二）相关统计数</t>
  </si>
  <si>
    <r>
      <rPr>
        <sz val="11"/>
        <color indexed="8"/>
        <rFont val="Arial"/>
        <charset val="134"/>
      </rPr>
      <t xml:space="preserve">  1.</t>
    </r>
    <r>
      <rPr>
        <sz val="11"/>
        <color indexed="8"/>
        <rFont val="宋体"/>
        <charset val="134"/>
      </rPr>
      <t>因公出国（境）团组数（个）</t>
    </r>
  </si>
  <si>
    <r>
      <rPr>
        <sz val="11"/>
        <color indexed="8"/>
        <rFont val="Arial"/>
        <charset val="134"/>
      </rPr>
      <t xml:space="preserve">  2.</t>
    </r>
    <r>
      <rPr>
        <sz val="11"/>
        <color indexed="8"/>
        <rFont val="宋体"/>
        <charset val="134"/>
      </rPr>
      <t>因公出国（境）人次数（人）</t>
    </r>
  </si>
  <si>
    <r>
      <rPr>
        <sz val="11"/>
        <color indexed="8"/>
        <rFont val="Arial"/>
        <charset val="134"/>
      </rPr>
      <t xml:space="preserve">  3.</t>
    </r>
    <r>
      <rPr>
        <sz val="11"/>
        <color indexed="8"/>
        <rFont val="宋体"/>
        <charset val="134"/>
      </rPr>
      <t>公务用车购置数（辆）</t>
    </r>
  </si>
  <si>
    <r>
      <rPr>
        <sz val="11"/>
        <color indexed="8"/>
        <rFont val="Arial"/>
        <charset val="134"/>
      </rPr>
      <t xml:space="preserve">  4.</t>
    </r>
    <r>
      <rPr>
        <sz val="11"/>
        <color indexed="8"/>
        <rFont val="宋体"/>
        <charset val="134"/>
      </rPr>
      <t>公务用车保有量（辆）</t>
    </r>
  </si>
  <si>
    <r>
      <rPr>
        <sz val="11"/>
        <color indexed="8"/>
        <rFont val="Arial"/>
        <charset val="134"/>
      </rPr>
      <t xml:space="preserve">  5.</t>
    </r>
    <r>
      <rPr>
        <sz val="11"/>
        <color indexed="8"/>
        <rFont val="宋体"/>
        <charset val="134"/>
      </rPr>
      <t>国内公务接待批次（个）</t>
    </r>
  </si>
  <si>
    <r>
      <rPr>
        <sz val="11"/>
        <color indexed="8"/>
        <rFont val="Arial"/>
        <charset val="134"/>
      </rPr>
      <t xml:space="preserve">  6.</t>
    </r>
    <r>
      <rPr>
        <sz val="11"/>
        <color indexed="8"/>
        <rFont val="宋体"/>
        <charset val="134"/>
      </rPr>
      <t>国内公务接待人次（人）</t>
    </r>
  </si>
  <si>
    <r>
      <rPr>
        <sz val="11"/>
        <color indexed="8"/>
        <rFont val="Arial"/>
        <charset val="134"/>
      </rPr>
      <t xml:space="preserve">  7.</t>
    </r>
    <r>
      <rPr>
        <sz val="11"/>
        <color indexed="8"/>
        <rFont val="宋体"/>
        <charset val="134"/>
      </rPr>
      <t>国（境）外公务接待批次（个）</t>
    </r>
  </si>
  <si>
    <r>
      <rPr>
        <sz val="11"/>
        <color indexed="8"/>
        <rFont val="Arial"/>
        <charset val="134"/>
      </rPr>
      <t xml:space="preserve">  8.</t>
    </r>
    <r>
      <rPr>
        <sz val="11"/>
        <color indexed="8"/>
        <rFont val="宋体"/>
        <charset val="134"/>
      </rPr>
      <t>国（境）外公务接待人次（人）</t>
    </r>
  </si>
</sst>
</file>

<file path=xl/styles.xml><?xml version="1.0" encoding="utf-8"?>
<styleSheet xmlns="http://schemas.openxmlformats.org/spreadsheetml/2006/main">
  <numFmts count="6">
    <numFmt numFmtId="176" formatCode="#,##0.00_ "/>
    <numFmt numFmtId="42" formatCode="_ &quot;￥&quot;* #,##0_ ;_ &quot;￥&quot;* \-#,##0_ ;_ &quot;￥&quot;* &quot;-&quot;_ ;_ @_ "/>
    <numFmt numFmtId="177" formatCode="0.00_ "/>
    <numFmt numFmtId="43" formatCode="_ * #,##0.00_ ;_ * \-#,##0.00_ ;_ * &quot;-&quot;??_ ;_ @_ "/>
    <numFmt numFmtId="41" formatCode="_ * #,##0_ ;_ * \-#,##0_ ;_ * &quot;-&quot;_ ;_ @_ "/>
    <numFmt numFmtId="44" formatCode="_ &quot;￥&quot;* #,##0.00_ ;_ &quot;￥&quot;* \-#,##0.00_ ;_ &quot;￥&quot;* &quot;-&quot;??_ ;_ @_ "/>
  </numFmts>
  <fonts count="37">
    <font>
      <sz val="10"/>
      <color indexed="8"/>
      <name val="Arial"/>
      <charset val="134"/>
    </font>
    <font>
      <sz val="11"/>
      <name val="宋体"/>
      <charset val="134"/>
    </font>
    <font>
      <sz val="18"/>
      <color indexed="8"/>
      <name val="黑体"/>
      <charset val="134"/>
    </font>
    <font>
      <sz val="12"/>
      <color indexed="8"/>
      <name val="黑体"/>
      <charset val="134"/>
    </font>
    <font>
      <sz val="12"/>
      <color indexed="8"/>
      <name val="宋体"/>
      <charset val="134"/>
    </font>
    <font>
      <sz val="12"/>
      <name val="宋体"/>
      <charset val="134"/>
    </font>
    <font>
      <sz val="11"/>
      <color indexed="8"/>
      <name val="宋体"/>
      <charset val="134"/>
    </font>
    <font>
      <sz val="11"/>
      <color indexed="8"/>
      <name val="Arial"/>
      <charset val="134"/>
    </font>
    <font>
      <b/>
      <sz val="16"/>
      <color indexed="8"/>
      <name val="宋体"/>
      <charset val="134"/>
    </font>
    <font>
      <b/>
      <sz val="16"/>
      <color indexed="8"/>
      <name val="Arial"/>
      <charset val="134"/>
    </font>
    <font>
      <sz val="10"/>
      <color indexed="8"/>
      <name val="宋体"/>
      <charset val="134"/>
    </font>
    <font>
      <b/>
      <sz val="18"/>
      <color indexed="8"/>
      <name val="宋体"/>
      <charset val="134"/>
    </font>
    <font>
      <b/>
      <sz val="18"/>
      <color indexed="8"/>
      <name val="Arial"/>
      <charset val="134"/>
    </font>
    <font>
      <b/>
      <sz val="11"/>
      <color indexed="8"/>
      <name val="宋体"/>
      <charset val="134"/>
    </font>
    <font>
      <b/>
      <sz val="11"/>
      <name val="宋体"/>
      <charset val="134"/>
    </font>
    <font>
      <b/>
      <sz val="11"/>
      <color indexed="8"/>
      <name val="Arial"/>
      <charset val="134"/>
    </font>
    <font>
      <sz val="18"/>
      <color indexed="8"/>
      <name val="宋体"/>
      <charset val="134"/>
    </font>
    <font>
      <sz val="11"/>
      <color theme="1"/>
      <name val="宋体"/>
      <charset val="134"/>
      <scheme val="minor"/>
    </font>
    <font>
      <sz val="11"/>
      <color theme="1"/>
      <name val="宋体"/>
      <charset val="0"/>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rgb="FFFA7D00"/>
      <name val="宋体"/>
      <charset val="0"/>
      <scheme val="minor"/>
    </font>
    <font>
      <b/>
      <sz val="11"/>
      <color rgb="FFFA7D00"/>
      <name val="宋体"/>
      <charset val="0"/>
      <scheme val="minor"/>
    </font>
  </fonts>
  <fills count="35">
    <fill>
      <patternFill patternType="none"/>
    </fill>
    <fill>
      <patternFill patternType="gray125"/>
    </fill>
    <fill>
      <patternFill patternType="solid">
        <fgColor indexed="9"/>
        <bgColor indexed="9"/>
      </patternFill>
    </fill>
    <fill>
      <patternFill patternType="solid">
        <fgColor indexed="9"/>
        <bgColor indexed="64"/>
      </patternFill>
    </fill>
    <fill>
      <patternFill patternType="solid">
        <fgColor theme="9"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6"/>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s>
  <borders count="55">
    <border>
      <left/>
      <right/>
      <top/>
      <bottom/>
      <diagonal/>
    </border>
    <border>
      <left style="thin">
        <color auto="1"/>
      </left>
      <right style="thin">
        <color auto="1"/>
      </right>
      <top style="thin">
        <color auto="1"/>
      </top>
      <bottom style="thin">
        <color auto="1"/>
      </bottom>
      <diagonal/>
    </border>
    <border>
      <left style="medium">
        <color indexed="8"/>
      </left>
      <right style="thin">
        <color indexed="8"/>
      </right>
      <top style="medium">
        <color indexed="8"/>
      </top>
      <bottom style="thin">
        <color indexed="8"/>
      </bottom>
      <diagonal/>
    </border>
    <border>
      <left/>
      <right style="thin">
        <color indexed="8"/>
      </right>
      <top style="medium">
        <color indexed="8"/>
      </top>
      <bottom style="thin">
        <color indexed="8"/>
      </bottom>
      <diagonal/>
    </border>
    <border>
      <left style="thin">
        <color indexed="8"/>
      </left>
      <right style="thin">
        <color indexed="8"/>
      </right>
      <top style="medium">
        <color indexed="8"/>
      </top>
      <bottom/>
      <diagonal/>
    </border>
    <border>
      <left style="medium">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medium">
        <color indexed="8"/>
      </left>
      <right style="thin">
        <color indexed="8"/>
      </right>
      <top style="thin">
        <color indexed="8"/>
      </top>
      <bottom style="thin">
        <color auto="1"/>
      </bottom>
      <diagonal/>
    </border>
    <border>
      <left/>
      <right style="thin">
        <color indexed="8"/>
      </right>
      <top style="thin">
        <color indexed="8"/>
      </top>
      <bottom style="thin">
        <color auto="1"/>
      </bottom>
      <diagonal/>
    </border>
    <border>
      <left style="medium">
        <color indexed="8"/>
      </left>
      <right/>
      <top style="thin">
        <color auto="1"/>
      </top>
      <bottom style="medium">
        <color indexed="8"/>
      </bottom>
      <diagonal/>
    </border>
    <border>
      <left/>
      <right/>
      <top style="thin">
        <color auto="1"/>
      </top>
      <bottom style="medium">
        <color indexed="8"/>
      </bottom>
      <diagonal/>
    </border>
    <border>
      <left/>
      <right style="thin">
        <color indexed="8"/>
      </right>
      <top style="thin">
        <color auto="1"/>
      </top>
      <bottom style="medium">
        <color indexed="8"/>
      </bottom>
      <diagonal/>
    </border>
    <border>
      <left/>
      <right style="thin">
        <color indexed="8"/>
      </right>
      <top/>
      <bottom style="medium">
        <color indexed="8"/>
      </bottom>
      <diagonal/>
    </border>
    <border>
      <left/>
      <right/>
      <top style="medium">
        <color indexed="8"/>
      </top>
      <bottom/>
      <diagonal/>
    </border>
    <border>
      <left/>
      <right/>
      <top/>
      <bottom style="thin">
        <color auto="1"/>
      </bottom>
      <diagonal/>
    </border>
    <border>
      <left style="thin">
        <color auto="1"/>
      </left>
      <right/>
      <top style="thin">
        <color auto="1"/>
      </top>
      <bottom/>
      <diagonal/>
    </border>
    <border>
      <left style="thin">
        <color auto="1"/>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medium">
        <color indexed="8"/>
      </right>
      <top style="thin">
        <color indexed="8"/>
      </top>
      <bottom style="thin">
        <color indexed="8"/>
      </bottom>
      <diagonal/>
    </border>
    <border>
      <left/>
      <right/>
      <top style="thin">
        <color auto="1"/>
      </top>
      <bottom/>
      <diagonal/>
    </border>
    <border>
      <left/>
      <right style="thin">
        <color auto="1"/>
      </right>
      <top style="thin">
        <color auto="1"/>
      </top>
      <bottom/>
      <diagonal/>
    </border>
    <border>
      <left/>
      <right style="thin">
        <color auto="1"/>
      </right>
      <top/>
      <bottom style="thin">
        <color auto="1"/>
      </bottom>
      <diagonal/>
    </border>
    <border>
      <left/>
      <right/>
      <top style="thin">
        <color auto="1"/>
      </top>
      <bottom style="thin">
        <color auto="1"/>
      </bottom>
      <diagonal/>
    </border>
    <border>
      <left/>
      <right/>
      <top/>
      <bottom style="medium">
        <color auto="1"/>
      </bottom>
      <diagonal/>
    </border>
    <border>
      <left/>
      <right/>
      <top/>
      <bottom style="thin">
        <color indexed="8"/>
      </bottom>
      <diagonal/>
    </border>
    <border>
      <left/>
      <right/>
      <top style="thin">
        <color indexed="8"/>
      </top>
      <bottom style="thin">
        <color indexed="8"/>
      </bottom>
      <diagonal/>
    </border>
    <border>
      <left style="medium">
        <color indexed="8"/>
      </left>
      <right style="thin">
        <color indexed="8"/>
      </right>
      <top style="thin">
        <color indexed="8"/>
      </top>
      <bottom/>
      <diagonal/>
    </border>
    <border>
      <left/>
      <right style="thin">
        <color indexed="8"/>
      </right>
      <top style="thin">
        <color indexed="8"/>
      </top>
      <bottom/>
      <diagonal/>
    </border>
    <border>
      <left/>
      <right/>
      <top style="thin">
        <color indexed="8"/>
      </top>
      <bottom/>
      <diagonal/>
    </border>
    <border>
      <left/>
      <right style="thin">
        <color indexed="8"/>
      </right>
      <top style="thin">
        <color indexed="8"/>
      </top>
      <bottom style="medium">
        <color indexed="8"/>
      </bottom>
      <diagonal/>
    </border>
    <border>
      <left style="medium">
        <color indexed="8"/>
      </left>
      <right style="thin">
        <color indexed="8"/>
      </right>
      <top style="thin">
        <color indexed="8"/>
      </top>
      <bottom style="medium">
        <color indexed="8"/>
      </bottom>
      <diagonal/>
    </border>
    <border>
      <left style="medium">
        <color indexed="8"/>
      </left>
      <right/>
      <top style="medium">
        <color indexed="8"/>
      </top>
      <bottom/>
      <diagonal/>
    </border>
    <border>
      <left/>
      <right style="medium">
        <color indexed="8"/>
      </right>
      <top/>
      <bottom style="thin">
        <color indexed="8"/>
      </bottom>
      <diagonal/>
    </border>
    <border>
      <left/>
      <right style="thin">
        <color indexed="8"/>
      </right>
      <top/>
      <bottom style="thin">
        <color indexed="8"/>
      </bottom>
      <diagonal/>
    </border>
    <border>
      <left/>
      <right style="medium">
        <color indexed="8"/>
      </right>
      <top style="medium">
        <color indexed="8"/>
      </top>
      <bottom style="thin">
        <color indexed="8"/>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medium">
        <color auto="1"/>
      </top>
      <bottom/>
      <diagonal/>
    </border>
    <border>
      <left style="thin">
        <color auto="1"/>
      </left>
      <right style="thin">
        <color indexed="8"/>
      </right>
      <top style="thin">
        <color indexed="8"/>
      </top>
      <bottom style="thin">
        <color indexed="8"/>
      </bottom>
      <diagonal/>
    </border>
    <border>
      <left style="thin">
        <color indexed="8"/>
      </left>
      <right/>
      <top style="thin">
        <color indexed="8"/>
      </top>
      <bottom style="thin">
        <color indexed="8"/>
      </bottom>
      <diagonal/>
    </border>
    <border>
      <left/>
      <right style="medium">
        <color indexed="8"/>
      </right>
      <top style="thin">
        <color indexed="8"/>
      </top>
      <bottom/>
      <diagonal/>
    </border>
    <border>
      <left style="medium">
        <color indexed="8"/>
      </left>
      <right style="thin">
        <color indexed="8"/>
      </right>
      <top style="thin">
        <color auto="1"/>
      </top>
      <bottom style="medium">
        <color auto="1"/>
      </bottom>
      <diagonal/>
    </border>
    <border>
      <left/>
      <right style="thin">
        <color indexed="8"/>
      </right>
      <top style="thin">
        <color auto="1"/>
      </top>
      <bottom style="medium">
        <color auto="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50">
    <xf numFmtId="0" fontId="0" fillId="0" borderId="0"/>
    <xf numFmtId="42" fontId="17" fillId="0" borderId="0" applyFont="0" applyFill="0" applyBorder="0" applyAlignment="0" applyProtection="0">
      <alignment vertical="center"/>
    </xf>
    <xf numFmtId="0" fontId="18" fillId="23" borderId="0" applyNumberFormat="0" applyBorder="0" applyAlignment="0" applyProtection="0">
      <alignment vertical="center"/>
    </xf>
    <xf numFmtId="0" fontId="30" fillId="20" borderId="52" applyNumberFormat="0" applyAlignment="0" applyProtection="0">
      <alignment vertical="center"/>
    </xf>
    <xf numFmtId="44" fontId="17" fillId="0" borderId="0" applyFont="0" applyFill="0" applyBorder="0" applyAlignment="0" applyProtection="0">
      <alignment vertical="center"/>
    </xf>
    <xf numFmtId="41" fontId="17" fillId="0" borderId="0" applyFont="0" applyFill="0" applyBorder="0" applyAlignment="0" applyProtection="0">
      <alignment vertical="center"/>
    </xf>
    <xf numFmtId="0" fontId="18" fillId="5" borderId="0" applyNumberFormat="0" applyBorder="0" applyAlignment="0" applyProtection="0">
      <alignment vertical="center"/>
    </xf>
    <xf numFmtId="0" fontId="22" fillId="6" borderId="0" applyNumberFormat="0" applyBorder="0" applyAlignment="0" applyProtection="0">
      <alignment vertical="center"/>
    </xf>
    <xf numFmtId="43" fontId="17" fillId="0" borderId="0" applyFont="0" applyFill="0" applyBorder="0" applyAlignment="0" applyProtection="0">
      <alignment vertical="center"/>
    </xf>
    <xf numFmtId="0" fontId="23" fillId="19" borderId="0" applyNumberFormat="0" applyBorder="0" applyAlignment="0" applyProtection="0">
      <alignment vertical="center"/>
    </xf>
    <xf numFmtId="0" fontId="28" fillId="0" borderId="0" applyNumberFormat="0" applyFill="0" applyBorder="0" applyAlignment="0" applyProtection="0">
      <alignment vertical="center"/>
    </xf>
    <xf numFmtId="9" fontId="17" fillId="0" borderId="0" applyFont="0" applyFill="0" applyBorder="0" applyAlignment="0" applyProtection="0">
      <alignment vertical="center"/>
    </xf>
    <xf numFmtId="0" fontId="21" fillId="0" borderId="0" applyNumberFormat="0" applyFill="0" applyBorder="0" applyAlignment="0" applyProtection="0">
      <alignment vertical="center"/>
    </xf>
    <xf numFmtId="0" fontId="17" fillId="12" borderId="49" applyNumberFormat="0" applyFont="0" applyAlignment="0" applyProtection="0">
      <alignment vertical="center"/>
    </xf>
    <xf numFmtId="0" fontId="23" fillId="30" borderId="0" applyNumberFormat="0" applyBorder="0" applyAlignment="0" applyProtection="0">
      <alignment vertical="center"/>
    </xf>
    <xf numFmtId="0" fontId="20"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5" fillId="0" borderId="48" applyNumberFormat="0" applyFill="0" applyAlignment="0" applyProtection="0">
      <alignment vertical="center"/>
    </xf>
    <xf numFmtId="0" fontId="33" fillId="0" borderId="48" applyNumberFormat="0" applyFill="0" applyAlignment="0" applyProtection="0">
      <alignment vertical="center"/>
    </xf>
    <xf numFmtId="0" fontId="23" fillId="18" borderId="0" applyNumberFormat="0" applyBorder="0" applyAlignment="0" applyProtection="0">
      <alignment vertical="center"/>
    </xf>
    <xf numFmtId="0" fontId="20" fillId="0" borderId="51" applyNumberFormat="0" applyFill="0" applyAlignment="0" applyProtection="0">
      <alignment vertical="center"/>
    </xf>
    <xf numFmtId="0" fontId="23" fillId="17" borderId="0" applyNumberFormat="0" applyBorder="0" applyAlignment="0" applyProtection="0">
      <alignment vertical="center"/>
    </xf>
    <xf numFmtId="0" fontId="24" fillId="11" borderId="47" applyNumberFormat="0" applyAlignment="0" applyProtection="0">
      <alignment vertical="center"/>
    </xf>
    <xf numFmtId="0" fontId="36" fillId="11" borderId="52" applyNumberFormat="0" applyAlignment="0" applyProtection="0">
      <alignment vertical="center"/>
    </xf>
    <xf numFmtId="0" fontId="32" fillId="28" borderId="53" applyNumberFormat="0" applyAlignment="0" applyProtection="0">
      <alignment vertical="center"/>
    </xf>
    <xf numFmtId="0" fontId="18" fillId="22" borderId="0" applyNumberFormat="0" applyBorder="0" applyAlignment="0" applyProtection="0">
      <alignment vertical="center"/>
    </xf>
    <xf numFmtId="0" fontId="23" fillId="10" borderId="0" applyNumberFormat="0" applyBorder="0" applyAlignment="0" applyProtection="0">
      <alignment vertical="center"/>
    </xf>
    <xf numFmtId="0" fontId="35" fillId="0" borderId="54" applyNumberFormat="0" applyFill="0" applyAlignment="0" applyProtection="0">
      <alignment vertical="center"/>
    </xf>
    <xf numFmtId="0" fontId="26" fillId="0" borderId="50" applyNumberFormat="0" applyFill="0" applyAlignment="0" applyProtection="0">
      <alignment vertical="center"/>
    </xf>
    <xf numFmtId="0" fontId="31" fillId="21" borderId="0" applyNumberFormat="0" applyBorder="0" applyAlignment="0" applyProtection="0">
      <alignment vertical="center"/>
    </xf>
    <xf numFmtId="0" fontId="29" fillId="16" borderId="0" applyNumberFormat="0" applyBorder="0" applyAlignment="0" applyProtection="0">
      <alignment vertical="center"/>
    </xf>
    <xf numFmtId="0" fontId="18" fillId="34" borderId="0" applyNumberFormat="0" applyBorder="0" applyAlignment="0" applyProtection="0">
      <alignment vertical="center"/>
    </xf>
    <xf numFmtId="0" fontId="23" fillId="9" borderId="0" applyNumberFormat="0" applyBorder="0" applyAlignment="0" applyProtection="0">
      <alignment vertical="center"/>
    </xf>
    <xf numFmtId="0" fontId="18" fillId="33" borderId="0" applyNumberFormat="0" applyBorder="0" applyAlignment="0" applyProtection="0">
      <alignment vertical="center"/>
    </xf>
    <xf numFmtId="0" fontId="18" fillId="27" borderId="0" applyNumberFormat="0" applyBorder="0" applyAlignment="0" applyProtection="0">
      <alignment vertical="center"/>
    </xf>
    <xf numFmtId="0" fontId="18" fillId="32" borderId="0" applyNumberFormat="0" applyBorder="0" applyAlignment="0" applyProtection="0">
      <alignment vertical="center"/>
    </xf>
    <xf numFmtId="0" fontId="18" fillId="26" borderId="0" applyNumberFormat="0" applyBorder="0" applyAlignment="0" applyProtection="0">
      <alignment vertical="center"/>
    </xf>
    <xf numFmtId="0" fontId="23" fillId="14" borderId="0" applyNumberFormat="0" applyBorder="0" applyAlignment="0" applyProtection="0">
      <alignment vertical="center"/>
    </xf>
    <xf numFmtId="0" fontId="23" fillId="8" borderId="0" applyNumberFormat="0" applyBorder="0" applyAlignment="0" applyProtection="0">
      <alignment vertical="center"/>
    </xf>
    <xf numFmtId="0" fontId="18" fillId="31" borderId="0" applyNumberFormat="0" applyBorder="0" applyAlignment="0" applyProtection="0">
      <alignment vertical="center"/>
    </xf>
    <xf numFmtId="0" fontId="18" fillId="25" borderId="0" applyNumberFormat="0" applyBorder="0" applyAlignment="0" applyProtection="0">
      <alignment vertical="center"/>
    </xf>
    <xf numFmtId="0" fontId="23" fillId="7" borderId="0" applyNumberFormat="0" applyBorder="0" applyAlignment="0" applyProtection="0">
      <alignment vertical="center"/>
    </xf>
    <xf numFmtId="0" fontId="18" fillId="24" borderId="0" applyNumberFormat="0" applyBorder="0" applyAlignment="0" applyProtection="0">
      <alignment vertical="center"/>
    </xf>
    <xf numFmtId="0" fontId="23" fillId="29" borderId="0" applyNumberFormat="0" applyBorder="0" applyAlignment="0" applyProtection="0">
      <alignment vertical="center"/>
    </xf>
    <xf numFmtId="0" fontId="23" fillId="13" borderId="0" applyNumberFormat="0" applyBorder="0" applyAlignment="0" applyProtection="0">
      <alignment vertical="center"/>
    </xf>
    <xf numFmtId="0" fontId="18" fillId="4" borderId="0" applyNumberFormat="0" applyBorder="0" applyAlignment="0" applyProtection="0">
      <alignment vertical="center"/>
    </xf>
    <xf numFmtId="0" fontId="23" fillId="15" borderId="0" applyNumberFormat="0" applyBorder="0" applyAlignment="0" applyProtection="0">
      <alignment vertical="center"/>
    </xf>
    <xf numFmtId="0" fontId="0" fillId="0" borderId="0"/>
  </cellStyleXfs>
  <cellXfs count="165">
    <xf numFmtId="0" fontId="0" fillId="0" borderId="0" xfId="0"/>
    <xf numFmtId="0" fontId="1" fillId="0" borderId="0" xfId="0" applyFont="1"/>
    <xf numFmtId="0" fontId="2" fillId="0" borderId="0" xfId="49" applyFont="1" applyAlignment="1">
      <alignment horizontal="center" vertical="center"/>
    </xf>
    <xf numFmtId="0" fontId="3" fillId="0" borderId="0" xfId="49" applyFont="1" applyAlignment="1">
      <alignment horizontal="center" vertical="center"/>
    </xf>
    <xf numFmtId="0" fontId="4" fillId="0" borderId="0" xfId="49" applyFont="1" applyAlignment="1">
      <alignment horizontal="right" vertical="center"/>
    </xf>
    <xf numFmtId="0" fontId="5" fillId="0" borderId="0" xfId="0" applyFont="1" applyAlignment="1">
      <alignment horizontal="left" vertical="center"/>
    </xf>
    <xf numFmtId="0" fontId="5" fillId="0" borderId="0" xfId="0" applyFont="1"/>
    <xf numFmtId="0" fontId="5" fillId="0" borderId="0" xfId="0" applyFont="1" applyAlignment="1">
      <alignment horizontal="right" vertical="center"/>
    </xf>
    <xf numFmtId="0" fontId="1" fillId="0" borderId="1" xfId="0" applyFont="1" applyBorder="1" applyAlignment="1">
      <alignment horizontal="center" vertical="center"/>
    </xf>
    <xf numFmtId="0" fontId="1" fillId="0" borderId="1" xfId="0" applyFont="1" applyBorder="1" applyAlignment="1">
      <alignment horizontal="left" vertical="center"/>
    </xf>
    <xf numFmtId="0" fontId="1" fillId="0" borderId="1" xfId="0" applyFont="1" applyBorder="1" applyAlignment="1">
      <alignment horizontal="right" vertical="center"/>
    </xf>
    <xf numFmtId="0" fontId="1" fillId="0" borderId="1" xfId="0" applyFont="1" applyBorder="1" applyAlignment="1">
      <alignment vertical="center"/>
    </xf>
    <xf numFmtId="0" fontId="1" fillId="0" borderId="1" xfId="0" applyFont="1" applyBorder="1"/>
    <xf numFmtId="0" fontId="6" fillId="0" borderId="1" xfId="0" applyFont="1" applyBorder="1" applyAlignment="1">
      <alignment vertical="center"/>
    </xf>
    <xf numFmtId="0" fontId="0" fillId="0" borderId="1" xfId="0" applyBorder="1"/>
    <xf numFmtId="0" fontId="7" fillId="0" borderId="1" xfId="0" applyFont="1" applyBorder="1" applyAlignment="1">
      <alignment vertical="center"/>
    </xf>
    <xf numFmtId="3" fontId="0" fillId="0" borderId="1" xfId="0" applyNumberFormat="1" applyBorder="1"/>
    <xf numFmtId="0" fontId="8" fillId="0" borderId="0" xfId="0" applyFont="1" applyAlignment="1">
      <alignment horizontal="center"/>
    </xf>
    <xf numFmtId="0" fontId="9" fillId="0" borderId="0" xfId="0" applyFont="1" applyAlignment="1">
      <alignment horizontal="center"/>
    </xf>
    <xf numFmtId="0" fontId="4" fillId="0" borderId="0" xfId="0" applyFont="1"/>
    <xf numFmtId="0" fontId="10" fillId="0" borderId="0" xfId="0" applyFont="1"/>
    <xf numFmtId="0" fontId="6" fillId="2" borderId="2" xfId="0" applyFont="1" applyFill="1" applyBorder="1" applyAlignment="1">
      <alignment horizontal="center" vertical="center" wrapText="1" shrinkToFit="1"/>
    </xf>
    <xf numFmtId="0" fontId="6" fillId="2" borderId="3" xfId="0" applyFont="1" applyFill="1" applyBorder="1" applyAlignment="1">
      <alignment horizontal="center" vertical="center" wrapText="1" shrinkToFit="1"/>
    </xf>
    <xf numFmtId="0" fontId="6" fillId="2" borderId="4" xfId="0" applyFont="1" applyFill="1" applyBorder="1" applyAlignment="1">
      <alignment horizontal="center" vertical="center" wrapText="1" shrinkToFit="1"/>
    </xf>
    <xf numFmtId="0" fontId="6" fillId="2" borderId="5" xfId="0" applyFont="1" applyFill="1" applyBorder="1" applyAlignment="1">
      <alignment horizontal="center" vertical="center" wrapText="1" shrinkToFit="1"/>
    </xf>
    <xf numFmtId="0" fontId="6" fillId="2" borderId="6" xfId="0" applyFont="1" applyFill="1" applyBorder="1" applyAlignment="1">
      <alignment horizontal="center" vertical="center" wrapText="1" shrinkToFit="1"/>
    </xf>
    <xf numFmtId="0" fontId="6" fillId="2" borderId="7" xfId="0" applyFont="1" applyFill="1" applyBorder="1" applyAlignment="1">
      <alignment horizontal="center" vertical="center" wrapText="1" shrinkToFit="1"/>
    </xf>
    <xf numFmtId="0" fontId="6" fillId="2" borderId="8" xfId="0" applyFont="1" applyFill="1" applyBorder="1" applyAlignment="1">
      <alignment horizontal="center" vertical="center" wrapText="1" shrinkToFit="1"/>
    </xf>
    <xf numFmtId="0" fontId="6" fillId="2" borderId="9" xfId="0" applyFont="1" applyFill="1" applyBorder="1" applyAlignment="1">
      <alignment horizontal="center" vertical="center" wrapText="1" shrinkToFit="1"/>
    </xf>
    <xf numFmtId="0" fontId="6" fillId="2" borderId="6" xfId="0" applyFont="1" applyFill="1" applyBorder="1" applyAlignment="1">
      <alignment horizontal="center" vertical="center" shrinkToFit="1"/>
    </xf>
    <xf numFmtId="4" fontId="6" fillId="3" borderId="6" xfId="0" applyNumberFormat="1" applyFont="1" applyFill="1" applyBorder="1" applyAlignment="1">
      <alignment horizontal="right" vertical="center" shrinkToFit="1"/>
    </xf>
    <xf numFmtId="0" fontId="6" fillId="0" borderId="10" xfId="0" applyFont="1" applyBorder="1" applyAlignment="1">
      <alignment horizontal="center" vertical="center" shrinkToFit="1"/>
    </xf>
    <xf numFmtId="0" fontId="6" fillId="0" borderId="11" xfId="0" applyFont="1" applyBorder="1" applyAlignment="1">
      <alignment horizontal="center" vertical="center" shrinkToFit="1"/>
    </xf>
    <xf numFmtId="0" fontId="6" fillId="0" borderId="11" xfId="0" applyFont="1" applyBorder="1" applyAlignment="1">
      <alignment horizontal="left" vertical="center" shrinkToFit="1"/>
    </xf>
    <xf numFmtId="4" fontId="6" fillId="0" borderId="11" xfId="0" applyNumberFormat="1" applyFont="1" applyBorder="1" applyAlignment="1">
      <alignment horizontal="right" vertical="center" shrinkToFit="1"/>
    </xf>
    <xf numFmtId="0" fontId="6" fillId="0" borderId="12" xfId="0" applyFont="1" applyBorder="1" applyAlignment="1">
      <alignment horizontal="center" vertical="center" shrinkToFit="1"/>
    </xf>
    <xf numFmtId="0" fontId="6" fillId="0" borderId="13" xfId="0" applyFont="1" applyBorder="1" applyAlignment="1">
      <alignment horizontal="center" vertical="center" shrinkToFit="1"/>
    </xf>
    <xf numFmtId="0" fontId="6" fillId="0" borderId="14" xfId="0" applyFont="1" applyBorder="1" applyAlignment="1">
      <alignment horizontal="center" vertical="center" shrinkToFit="1"/>
    </xf>
    <xf numFmtId="0" fontId="6" fillId="0" borderId="15" xfId="0" applyFont="1" applyBorder="1" applyAlignment="1">
      <alignment horizontal="left" vertical="center" shrinkToFit="1"/>
    </xf>
    <xf numFmtId="4" fontId="6" fillId="0" borderId="15" xfId="0" applyNumberFormat="1" applyFont="1" applyBorder="1" applyAlignment="1">
      <alignment horizontal="right" vertical="center" shrinkToFit="1"/>
    </xf>
    <xf numFmtId="0" fontId="6" fillId="0" borderId="16" xfId="0" applyFont="1" applyBorder="1" applyAlignment="1">
      <alignment horizontal="left"/>
    </xf>
    <xf numFmtId="0" fontId="7" fillId="0" borderId="16" xfId="0" applyFont="1" applyBorder="1" applyAlignment="1">
      <alignment horizontal="left"/>
    </xf>
    <xf numFmtId="0" fontId="7" fillId="0" borderId="0" xfId="0" applyFont="1" applyAlignment="1">
      <alignment horizontal="right"/>
    </xf>
    <xf numFmtId="0" fontId="6" fillId="0" borderId="0" xfId="0" applyFont="1" applyAlignment="1">
      <alignment horizontal="right"/>
    </xf>
    <xf numFmtId="0" fontId="11" fillId="0" borderId="0" xfId="0" applyFont="1" applyAlignment="1">
      <alignment horizontal="center"/>
    </xf>
    <xf numFmtId="0" fontId="12" fillId="0" borderId="0" xfId="0" applyFont="1" applyAlignment="1">
      <alignment horizontal="center"/>
    </xf>
    <xf numFmtId="0" fontId="6" fillId="0" borderId="17" xfId="0" applyFont="1" applyBorder="1" applyAlignment="1"/>
    <xf numFmtId="0" fontId="7" fillId="0" borderId="17" xfId="0" applyFont="1" applyBorder="1" applyAlignment="1"/>
    <xf numFmtId="0" fontId="6" fillId="3" borderId="1" xfId="0" applyFont="1" applyFill="1" applyBorder="1" applyAlignment="1">
      <alignment horizontal="center" vertical="center" wrapText="1"/>
    </xf>
    <xf numFmtId="0" fontId="7" fillId="3" borderId="1" xfId="0" applyFont="1" applyFill="1" applyBorder="1" applyAlignment="1">
      <alignment horizontal="center" vertical="center" wrapText="1"/>
    </xf>
    <xf numFmtId="0" fontId="6" fillId="3" borderId="1" xfId="0" applyFont="1" applyFill="1" applyBorder="1" applyAlignment="1">
      <alignment horizontal="center" vertical="center"/>
    </xf>
    <xf numFmtId="0" fontId="7" fillId="3" borderId="1" xfId="0" applyFont="1" applyFill="1" applyBorder="1" applyAlignment="1">
      <alignment horizontal="center" vertical="center"/>
    </xf>
    <xf numFmtId="0" fontId="6" fillId="0" borderId="1" xfId="0" applyFont="1" applyFill="1" applyBorder="1" applyAlignment="1">
      <alignment horizontal="center" vertical="center"/>
    </xf>
    <xf numFmtId="0" fontId="10" fillId="0" borderId="18" xfId="0" applyFont="1" applyBorder="1" applyAlignment="1">
      <alignment horizontal="center" vertical="center"/>
    </xf>
    <xf numFmtId="0" fontId="10" fillId="0" borderId="19" xfId="0" applyFont="1" applyBorder="1" applyAlignment="1">
      <alignment horizontal="center" vertical="center"/>
    </xf>
    <xf numFmtId="0" fontId="7" fillId="0" borderId="1" xfId="0" applyFont="1" applyFill="1" applyBorder="1" applyAlignment="1">
      <alignment horizontal="center" vertical="center"/>
    </xf>
    <xf numFmtId="0" fontId="6" fillId="3" borderId="20" xfId="0" applyFont="1" applyFill="1" applyBorder="1" applyAlignment="1">
      <alignment horizontal="center" vertical="center"/>
    </xf>
    <xf numFmtId="0" fontId="6" fillId="3" borderId="21" xfId="0" applyFont="1" applyFill="1" applyBorder="1" applyAlignment="1">
      <alignment horizontal="center" vertical="center"/>
    </xf>
    <xf numFmtId="0" fontId="6" fillId="3" borderId="1" xfId="0" applyFont="1" applyFill="1" applyBorder="1" applyAlignment="1">
      <alignment horizontal="center"/>
    </xf>
    <xf numFmtId="4" fontId="6" fillId="3" borderId="22" xfId="0" applyNumberFormat="1" applyFont="1" applyFill="1" applyBorder="1" applyAlignment="1">
      <alignment horizontal="right" vertical="center" shrinkToFit="1"/>
    </xf>
    <xf numFmtId="4" fontId="0" fillId="0" borderId="1" xfId="0" applyNumberFormat="1" applyFont="1" applyBorder="1"/>
    <xf numFmtId="0" fontId="13" fillId="0" borderId="1" xfId="0" applyFont="1" applyBorder="1" applyAlignment="1">
      <alignment horizontal="center" vertical="center"/>
    </xf>
    <xf numFmtId="0" fontId="14" fillId="2" borderId="1" xfId="0" applyFont="1" applyFill="1" applyBorder="1" applyAlignment="1">
      <alignment horizontal="center" vertical="center" wrapText="1" shrinkToFit="1"/>
    </xf>
    <xf numFmtId="4" fontId="6" fillId="0" borderId="6" xfId="0" applyNumberFormat="1" applyFont="1" applyBorder="1" applyAlignment="1">
      <alignment horizontal="right" vertical="center" shrinkToFit="1"/>
    </xf>
    <xf numFmtId="0" fontId="7" fillId="0" borderId="1" xfId="0" applyFont="1" applyBorder="1" applyAlignment="1">
      <alignment horizontal="center"/>
    </xf>
    <xf numFmtId="0" fontId="6" fillId="2" borderId="1" xfId="0" applyFont="1" applyFill="1" applyBorder="1" applyAlignment="1">
      <alignment horizontal="center" vertical="center" wrapText="1" shrinkToFit="1"/>
    </xf>
    <xf numFmtId="0" fontId="15" fillId="0" borderId="1" xfId="0" applyFont="1" applyBorder="1" applyAlignment="1">
      <alignment horizontal="center"/>
    </xf>
    <xf numFmtId="0" fontId="13" fillId="2" borderId="1" xfId="0" applyFont="1" applyFill="1" applyBorder="1" applyAlignment="1">
      <alignment horizontal="center" vertical="center" wrapText="1" shrinkToFit="1"/>
    </xf>
    <xf numFmtId="4" fontId="0" fillId="0" borderId="1" xfId="0" applyNumberFormat="1" applyBorder="1"/>
    <xf numFmtId="0" fontId="10" fillId="0" borderId="23" xfId="0" applyFont="1" applyBorder="1" applyAlignment="1">
      <alignment horizontal="center" vertical="center"/>
    </xf>
    <xf numFmtId="0" fontId="10" fillId="0" borderId="24" xfId="0" applyFont="1" applyBorder="1" applyAlignment="1">
      <alignment horizontal="center" vertical="center"/>
    </xf>
    <xf numFmtId="0" fontId="10" fillId="0" borderId="17" xfId="0" applyFont="1" applyBorder="1" applyAlignment="1">
      <alignment horizontal="center" vertical="center"/>
    </xf>
    <xf numFmtId="0" fontId="10" fillId="0" borderId="25" xfId="0" applyFont="1" applyBorder="1" applyAlignment="1">
      <alignment horizontal="center" vertical="center"/>
    </xf>
    <xf numFmtId="4" fontId="10" fillId="3" borderId="1" xfId="0" applyNumberFormat="1" applyFont="1" applyFill="1" applyBorder="1"/>
    <xf numFmtId="176" fontId="0" fillId="0" borderId="0" xfId="0" applyNumberFormat="1"/>
    <xf numFmtId="0" fontId="0" fillId="0" borderId="1" xfId="0" applyBorder="1"/>
    <xf numFmtId="0" fontId="7" fillId="0" borderId="26" xfId="0" applyFont="1" applyBorder="1" applyAlignment="1">
      <alignment horizontal="center"/>
    </xf>
    <xf numFmtId="0" fontId="13" fillId="2" borderId="26" xfId="0" applyFont="1" applyFill="1" applyBorder="1" applyAlignment="1">
      <alignment horizontal="center" vertical="center" wrapText="1" shrinkToFit="1"/>
    </xf>
    <xf numFmtId="0" fontId="6" fillId="0" borderId="23" xfId="0" applyFont="1" applyBorder="1" applyAlignment="1">
      <alignment horizontal="left"/>
    </xf>
    <xf numFmtId="0" fontId="7" fillId="0" borderId="23" xfId="0" applyFont="1" applyBorder="1" applyAlignment="1">
      <alignment horizontal="left"/>
    </xf>
    <xf numFmtId="0" fontId="7" fillId="0" borderId="0" xfId="0" applyFont="1"/>
    <xf numFmtId="0" fontId="0" fillId="0" borderId="27" xfId="0" applyBorder="1"/>
    <xf numFmtId="0" fontId="6" fillId="0" borderId="27" xfId="0" applyFont="1" applyBorder="1"/>
    <xf numFmtId="0" fontId="6" fillId="2" borderId="28" xfId="0" applyFont="1" applyFill="1" applyBorder="1" applyAlignment="1">
      <alignment horizontal="center" vertical="center" wrapText="1" shrinkToFit="1"/>
    </xf>
    <xf numFmtId="0" fontId="6" fillId="3" borderId="21" xfId="0" applyFont="1" applyFill="1" applyBorder="1" applyAlignment="1">
      <alignment horizontal="center" vertical="center" wrapText="1"/>
    </xf>
    <xf numFmtId="0" fontId="6" fillId="2" borderId="29" xfId="0" applyFont="1" applyFill="1" applyBorder="1" applyAlignment="1">
      <alignment horizontal="center" vertical="center" wrapText="1" shrinkToFit="1"/>
    </xf>
    <xf numFmtId="0" fontId="6" fillId="2" borderId="30" xfId="0" applyFont="1" applyFill="1" applyBorder="1" applyAlignment="1">
      <alignment horizontal="center" vertical="center" wrapText="1" shrinkToFit="1"/>
    </xf>
    <xf numFmtId="0" fontId="6" fillId="2" borderId="31" xfId="0" applyFont="1" applyFill="1" applyBorder="1" applyAlignment="1">
      <alignment horizontal="center" vertical="center" wrapText="1" shrinkToFit="1"/>
    </xf>
    <xf numFmtId="0" fontId="6" fillId="2" borderId="32" xfId="0" applyFont="1" applyFill="1" applyBorder="1" applyAlignment="1">
      <alignment horizontal="center" vertical="center" wrapText="1" shrinkToFit="1"/>
    </xf>
    <xf numFmtId="0" fontId="7" fillId="3" borderId="20" xfId="0" applyFont="1" applyFill="1" applyBorder="1" applyAlignment="1">
      <alignment horizontal="center" vertical="center" wrapText="1"/>
    </xf>
    <xf numFmtId="0" fontId="7" fillId="3" borderId="20" xfId="0" applyFont="1" applyFill="1" applyBorder="1" applyAlignment="1">
      <alignment horizontal="center" vertical="center"/>
    </xf>
    <xf numFmtId="0" fontId="0" fillId="3" borderId="1" xfId="0" applyFill="1" applyBorder="1" applyAlignment="1">
      <alignment horizontal="center" vertical="center"/>
    </xf>
    <xf numFmtId="4" fontId="6" fillId="3" borderId="1" xfId="0" applyNumberFormat="1" applyFont="1" applyFill="1" applyBorder="1" applyAlignment="1">
      <alignment horizontal="right" vertical="center" shrinkToFit="1"/>
    </xf>
    <xf numFmtId="0" fontId="6" fillId="0" borderId="5" xfId="0" applyFont="1" applyBorder="1" applyAlignment="1">
      <alignment horizontal="center" vertical="center" shrinkToFit="1"/>
    </xf>
    <xf numFmtId="0" fontId="6" fillId="0" borderId="6" xfId="0" applyFont="1" applyBorder="1" applyAlignment="1">
      <alignment horizontal="center" vertical="center" shrinkToFit="1"/>
    </xf>
    <xf numFmtId="0" fontId="6" fillId="0" borderId="6" xfId="0" applyFont="1" applyBorder="1" applyAlignment="1">
      <alignment horizontal="left" vertical="center" shrinkToFit="1"/>
    </xf>
    <xf numFmtId="0" fontId="5" fillId="0" borderId="1" xfId="0" applyFont="1" applyFill="1" applyBorder="1" applyAlignment="1">
      <alignment horizontal="center" vertical="center" wrapText="1"/>
    </xf>
    <xf numFmtId="4" fontId="6" fillId="0" borderId="1" xfId="0" applyNumberFormat="1" applyFont="1" applyBorder="1" applyAlignment="1">
      <alignment horizontal="right" vertical="center" shrinkToFit="1"/>
    </xf>
    <xf numFmtId="0" fontId="6" fillId="0" borderId="0" xfId="0" applyFont="1" applyBorder="1" applyAlignment="1">
      <alignment horizontal="left"/>
    </xf>
    <xf numFmtId="0" fontId="7" fillId="0" borderId="0" xfId="0" applyFont="1" applyBorder="1" applyAlignment="1">
      <alignment horizontal="left"/>
    </xf>
    <xf numFmtId="0" fontId="4" fillId="0" borderId="0" xfId="0" applyFont="1" applyAlignment="1">
      <alignment horizontal="left"/>
    </xf>
    <xf numFmtId="0" fontId="4" fillId="0" borderId="0" xfId="0" applyFont="1" applyAlignment="1">
      <alignment horizontal="center"/>
    </xf>
    <xf numFmtId="0" fontId="6" fillId="0" borderId="0" xfId="0" applyFont="1"/>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5" xfId="0" applyFont="1" applyFill="1" applyBorder="1" applyAlignment="1">
      <alignment horizontal="center" vertical="center" wrapText="1"/>
    </xf>
    <xf numFmtId="0" fontId="6" fillId="2" borderId="6" xfId="0" applyFont="1" applyFill="1" applyBorder="1" applyAlignment="1">
      <alignment horizontal="center" vertical="center" wrapText="1"/>
    </xf>
    <xf numFmtId="0" fontId="6" fillId="2" borderId="6" xfId="0" applyFont="1" applyFill="1" applyBorder="1" applyAlignment="1">
      <alignment horizontal="center" vertical="center"/>
    </xf>
    <xf numFmtId="0" fontId="6" fillId="2" borderId="5" xfId="0" applyFont="1" applyFill="1" applyBorder="1" applyAlignment="1">
      <alignment horizontal="center" vertical="center"/>
    </xf>
    <xf numFmtId="0" fontId="6" fillId="2" borderId="5" xfId="0" applyFont="1" applyFill="1" applyBorder="1" applyAlignment="1">
      <alignment horizontal="left" vertical="center"/>
    </xf>
    <xf numFmtId="0" fontId="6" fillId="2" borderId="6" xfId="0" applyFont="1" applyFill="1" applyBorder="1" applyAlignment="1">
      <alignment horizontal="left" vertical="center" shrinkToFit="1"/>
    </xf>
    <xf numFmtId="0" fontId="6" fillId="3" borderId="6" xfId="0" applyFont="1" applyFill="1" applyBorder="1" applyAlignment="1">
      <alignment horizontal="right" vertical="center" shrinkToFit="1"/>
    </xf>
    <xf numFmtId="4" fontId="6" fillId="3" borderId="33" xfId="0" applyNumberFormat="1" applyFont="1" applyFill="1" applyBorder="1" applyAlignment="1">
      <alignment horizontal="right" vertical="center" shrinkToFit="1"/>
    </xf>
    <xf numFmtId="0" fontId="13" fillId="2" borderId="5" xfId="0" applyFont="1" applyFill="1" applyBorder="1" applyAlignment="1">
      <alignment horizontal="center" vertical="center"/>
    </xf>
    <xf numFmtId="0" fontId="13" fillId="2" borderId="6" xfId="0" applyFont="1" applyFill="1" applyBorder="1" applyAlignment="1">
      <alignment horizontal="center" vertical="center"/>
    </xf>
    <xf numFmtId="0" fontId="6" fillId="2" borderId="6" xfId="0" applyFont="1" applyFill="1" applyBorder="1" applyAlignment="1">
      <alignment horizontal="left" vertical="center"/>
    </xf>
    <xf numFmtId="0" fontId="13" fillId="2" borderId="34" xfId="0" applyFont="1" applyFill="1" applyBorder="1" applyAlignment="1">
      <alignment horizontal="center" vertical="center"/>
    </xf>
    <xf numFmtId="0" fontId="6" fillId="2" borderId="33" xfId="0" applyFont="1" applyFill="1" applyBorder="1" applyAlignment="1">
      <alignment horizontal="center" vertical="center"/>
    </xf>
    <xf numFmtId="0" fontId="13" fillId="2" borderId="33" xfId="0" applyFont="1" applyFill="1" applyBorder="1" applyAlignment="1">
      <alignment horizontal="center" vertical="center"/>
    </xf>
    <xf numFmtId="0" fontId="6" fillId="0" borderId="35" xfId="0" applyFont="1" applyBorder="1" applyAlignment="1">
      <alignment horizontal="left" vertical="center"/>
    </xf>
    <xf numFmtId="0" fontId="6" fillId="0" borderId="16" xfId="0" applyFont="1" applyBorder="1" applyAlignment="1">
      <alignment horizontal="left" vertical="center"/>
    </xf>
    <xf numFmtId="0" fontId="6" fillId="2" borderId="2" xfId="0" applyFont="1" applyFill="1" applyBorder="1" applyAlignment="1">
      <alignment horizontal="center" vertical="center" shrinkToFit="1"/>
    </xf>
    <xf numFmtId="0" fontId="6" fillId="2" borderId="3" xfId="0" applyFont="1" applyFill="1" applyBorder="1" applyAlignment="1">
      <alignment horizontal="center" vertical="center" shrinkToFit="1"/>
    </xf>
    <xf numFmtId="0" fontId="6" fillId="2" borderId="31" xfId="0" applyFont="1" applyFill="1" applyBorder="1" applyAlignment="1">
      <alignment horizontal="center" vertical="center" shrinkToFit="1"/>
    </xf>
    <xf numFmtId="0" fontId="6" fillId="2" borderId="1" xfId="0" applyFont="1" applyFill="1" applyBorder="1" applyAlignment="1">
      <alignment horizontal="center" vertical="center" shrinkToFit="1"/>
    </xf>
    <xf numFmtId="0" fontId="0" fillId="3" borderId="19" xfId="0" applyNumberFormat="1" applyFill="1" applyBorder="1" applyAlignment="1">
      <alignment horizontal="left" vertical="center"/>
    </xf>
    <xf numFmtId="0" fontId="0" fillId="3" borderId="17" xfId="0" applyNumberFormat="1" applyFill="1" applyBorder="1" applyAlignment="1">
      <alignment horizontal="left" vertical="center"/>
    </xf>
    <xf numFmtId="0" fontId="0" fillId="3" borderId="25" xfId="0" applyNumberFormat="1" applyFill="1" applyBorder="1" applyAlignment="1">
      <alignment horizontal="left" vertical="center"/>
    </xf>
    <xf numFmtId="177" fontId="0" fillId="3" borderId="21" xfId="0" applyNumberFormat="1" applyFill="1" applyBorder="1" applyAlignment="1">
      <alignment horizontal="left" vertical="center"/>
    </xf>
    <xf numFmtId="4" fontId="6" fillId="3" borderId="36" xfId="0" applyNumberFormat="1" applyFont="1" applyFill="1" applyBorder="1" applyAlignment="1">
      <alignment horizontal="right" vertical="center" shrinkToFit="1"/>
    </xf>
    <xf numFmtId="4" fontId="6" fillId="0" borderId="37" xfId="0" applyNumberFormat="1" applyFont="1" applyBorder="1" applyAlignment="1">
      <alignment horizontal="right" vertical="center" shrinkToFit="1"/>
    </xf>
    <xf numFmtId="0" fontId="6" fillId="2" borderId="38" xfId="0" applyFont="1" applyFill="1" applyBorder="1" applyAlignment="1">
      <alignment horizontal="center" vertical="center" wrapText="1" shrinkToFit="1"/>
    </xf>
    <xf numFmtId="0" fontId="6" fillId="2" borderId="22" xfId="0" applyFont="1" applyFill="1" applyBorder="1" applyAlignment="1">
      <alignment horizontal="center" vertical="center" wrapText="1" shrinkToFit="1"/>
    </xf>
    <xf numFmtId="4" fontId="6" fillId="0" borderId="22" xfId="0" applyNumberFormat="1" applyFont="1" applyBorder="1" applyAlignment="1">
      <alignment horizontal="right" vertical="center" shrinkToFit="1"/>
    </xf>
    <xf numFmtId="0" fontId="16" fillId="0" borderId="0" xfId="0" applyFont="1" applyAlignment="1">
      <alignment horizontal="center"/>
    </xf>
    <xf numFmtId="0" fontId="6" fillId="2" borderId="5" xfId="0" applyFont="1" applyFill="1" applyBorder="1" applyAlignment="1">
      <alignment horizontal="center" vertical="center" shrinkToFit="1"/>
    </xf>
    <xf numFmtId="0" fontId="0" fillId="3" borderId="39" xfId="0" applyNumberFormat="1" applyFill="1" applyBorder="1" applyAlignment="1">
      <alignment horizontal="left" vertical="center"/>
    </xf>
    <xf numFmtId="0" fontId="0" fillId="3" borderId="26" xfId="0" applyNumberFormat="1" applyFill="1" applyBorder="1" applyAlignment="1">
      <alignment horizontal="left" vertical="center"/>
    </xf>
    <xf numFmtId="0" fontId="0" fillId="3" borderId="40" xfId="0" applyNumberFormat="1" applyFill="1" applyBorder="1" applyAlignment="1">
      <alignment horizontal="left" vertical="center"/>
    </xf>
    <xf numFmtId="177" fontId="0" fillId="3" borderId="1" xfId="0" applyNumberFormat="1" applyFill="1" applyBorder="1" applyAlignment="1">
      <alignment horizontal="left" vertical="center"/>
    </xf>
    <xf numFmtId="0" fontId="6" fillId="0" borderId="41" xfId="0" applyFont="1" applyBorder="1" applyAlignment="1">
      <alignment horizontal="left"/>
    </xf>
    <xf numFmtId="0" fontId="7" fillId="0" borderId="41" xfId="0" applyFont="1" applyBorder="1" applyAlignment="1">
      <alignment horizontal="left"/>
    </xf>
    <xf numFmtId="0" fontId="4" fillId="0" borderId="0" xfId="0" applyFont="1" applyAlignment="1">
      <alignment horizontal="right"/>
    </xf>
    <xf numFmtId="0" fontId="11" fillId="0" borderId="0" xfId="0" applyFont="1" applyAlignment="1">
      <alignment horizontal="center" vertical="center"/>
    </xf>
    <xf numFmtId="0" fontId="12" fillId="0" borderId="0" xfId="0" applyFont="1" applyAlignment="1">
      <alignment horizontal="center" vertical="center"/>
    </xf>
    <xf numFmtId="0" fontId="6" fillId="0" borderId="0" xfId="0" applyFont="1" applyAlignment="1">
      <alignment horizontal="center" vertical="center"/>
    </xf>
    <xf numFmtId="0" fontId="6" fillId="2" borderId="38" xfId="0" applyFont="1" applyFill="1" applyBorder="1" applyAlignment="1">
      <alignment horizontal="center" vertical="center" shrinkToFit="1"/>
    </xf>
    <xf numFmtId="0" fontId="6" fillId="2" borderId="22" xfId="0" applyFont="1" applyFill="1" applyBorder="1" applyAlignment="1">
      <alignment horizontal="center" vertical="center" shrinkToFit="1"/>
    </xf>
    <xf numFmtId="0" fontId="6" fillId="2" borderId="5" xfId="0" applyFont="1" applyFill="1" applyBorder="1" applyAlignment="1">
      <alignment horizontal="left" vertical="center" shrinkToFit="1"/>
    </xf>
    <xf numFmtId="0" fontId="6" fillId="3" borderId="22" xfId="0" applyFont="1" applyFill="1" applyBorder="1" applyAlignment="1">
      <alignment horizontal="right" vertical="center" shrinkToFit="1"/>
    </xf>
    <xf numFmtId="0" fontId="6" fillId="3" borderId="22" xfId="0" applyFont="1" applyFill="1" applyBorder="1" applyAlignment="1">
      <alignment horizontal="center" vertical="center" shrinkToFit="1"/>
    </xf>
    <xf numFmtId="0" fontId="13" fillId="2" borderId="5" xfId="0" applyFont="1" applyFill="1" applyBorder="1" applyAlignment="1">
      <alignment horizontal="center" vertical="center" shrinkToFit="1"/>
    </xf>
    <xf numFmtId="0" fontId="13" fillId="2" borderId="6" xfId="0" applyFont="1" applyFill="1" applyBorder="1" applyAlignment="1">
      <alignment horizontal="center" vertical="center" shrinkToFit="1"/>
    </xf>
    <xf numFmtId="0" fontId="6" fillId="2" borderId="29" xfId="0" applyFont="1" applyFill="1" applyBorder="1" applyAlignment="1">
      <alignment horizontal="left" vertical="center" shrinkToFit="1"/>
    </xf>
    <xf numFmtId="0" fontId="6" fillId="2" borderId="42" xfId="0" applyFont="1" applyFill="1" applyBorder="1" applyAlignment="1">
      <alignment horizontal="center" vertical="center" shrinkToFit="1"/>
    </xf>
    <xf numFmtId="0" fontId="6" fillId="2" borderId="43" xfId="0" applyFont="1" applyFill="1" applyBorder="1" applyAlignment="1">
      <alignment horizontal="left" vertical="center" shrinkToFit="1"/>
    </xf>
    <xf numFmtId="0" fontId="6" fillId="2" borderId="30" xfId="0" applyFont="1" applyFill="1" applyBorder="1" applyAlignment="1">
      <alignment horizontal="left" vertical="center" shrinkToFit="1"/>
    </xf>
    <xf numFmtId="0" fontId="6" fillId="3" borderId="31" xfId="0" applyFont="1" applyFill="1" applyBorder="1" applyAlignment="1">
      <alignment horizontal="right" vertical="center" shrinkToFit="1"/>
    </xf>
    <xf numFmtId="0" fontId="6" fillId="2" borderId="31" xfId="0" applyFont="1" applyFill="1" applyBorder="1" applyAlignment="1">
      <alignment horizontal="left" vertical="center" shrinkToFit="1"/>
    </xf>
    <xf numFmtId="4" fontId="6" fillId="3" borderId="44" xfId="0" applyNumberFormat="1" applyFont="1" applyFill="1" applyBorder="1" applyAlignment="1">
      <alignment horizontal="right" vertical="center" shrinkToFit="1"/>
    </xf>
    <xf numFmtId="0" fontId="13" fillId="2" borderId="45" xfId="0" applyFont="1" applyFill="1" applyBorder="1" applyAlignment="1">
      <alignment horizontal="center" vertical="center" shrinkToFit="1"/>
    </xf>
    <xf numFmtId="0" fontId="6" fillId="2" borderId="46" xfId="0" applyFont="1" applyFill="1" applyBorder="1" applyAlignment="1">
      <alignment horizontal="center" vertical="center" shrinkToFit="1"/>
    </xf>
    <xf numFmtId="0" fontId="13" fillId="2" borderId="46" xfId="0" applyFont="1" applyFill="1" applyBorder="1" applyAlignment="1">
      <alignment horizontal="center" vertical="center" shrinkToFit="1"/>
    </xf>
    <xf numFmtId="0" fontId="6" fillId="0" borderId="0" xfId="0" applyFont="1" applyBorder="1" applyAlignment="1">
      <alignment horizontal="left" vertical="center"/>
    </xf>
    <xf numFmtId="0" fontId="6" fillId="0" borderId="0" xfId="0" applyFont="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_Sheet3" xfId="49"/>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Cambria-Calibri">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1"/>
  <sheetViews>
    <sheetView topLeftCell="A22" workbookViewId="0">
      <selection activeCell="D16" sqref="D16"/>
    </sheetView>
  </sheetViews>
  <sheetFormatPr defaultColWidth="8.85714285714286" defaultRowHeight="12.75" outlineLevelCol="5"/>
  <cols>
    <col min="1" max="1" width="33.4285714285714" customWidth="1"/>
    <col min="2" max="2" width="5.42857142857143" customWidth="1"/>
    <col min="3" max="3" width="14" customWidth="1"/>
    <col min="4" max="4" width="29.7142857142857" customWidth="1"/>
    <col min="5" max="5" width="5.42857142857143" customWidth="1"/>
    <col min="6" max="6" width="14.7142857142857" customWidth="1"/>
    <col min="7" max="7" width="9.71428571428571" customWidth="1"/>
  </cols>
  <sheetData>
    <row r="1" ht="32.25" customHeight="1" spans="1:6">
      <c r="A1" s="143" t="s">
        <v>0</v>
      </c>
      <c r="B1" s="144"/>
      <c r="C1" s="144"/>
      <c r="D1" s="144"/>
      <c r="E1" s="144"/>
      <c r="F1" s="144"/>
    </row>
    <row r="2" ht="18" customHeight="1" spans="1:6">
      <c r="A2" s="143"/>
      <c r="B2" s="144"/>
      <c r="C2" s="144"/>
      <c r="D2" s="144"/>
      <c r="E2" s="144"/>
      <c r="F2" s="145" t="s">
        <v>1</v>
      </c>
    </row>
    <row r="3" ht="15" spans="1:6">
      <c r="A3" s="19" t="s">
        <v>2</v>
      </c>
      <c r="F3" s="43" t="s">
        <v>3</v>
      </c>
    </row>
    <row r="4" ht="18" customHeight="1" spans="1:6">
      <c r="A4" s="121" t="s">
        <v>4</v>
      </c>
      <c r="B4" s="122" t="s">
        <v>5</v>
      </c>
      <c r="C4" s="122" t="s">
        <v>5</v>
      </c>
      <c r="D4" s="122" t="s">
        <v>6</v>
      </c>
      <c r="E4" s="122" t="s">
        <v>5</v>
      </c>
      <c r="F4" s="146" t="s">
        <v>5</v>
      </c>
    </row>
    <row r="5" ht="18" customHeight="1" spans="1:6">
      <c r="A5" s="135" t="s">
        <v>7</v>
      </c>
      <c r="B5" s="29" t="s">
        <v>8</v>
      </c>
      <c r="C5" s="29" t="s">
        <v>9</v>
      </c>
      <c r="D5" s="29" t="s">
        <v>7</v>
      </c>
      <c r="E5" s="29" t="s">
        <v>8</v>
      </c>
      <c r="F5" s="147" t="s">
        <v>9</v>
      </c>
    </row>
    <row r="6" ht="18" customHeight="1" spans="1:6">
      <c r="A6" s="135" t="s">
        <v>10</v>
      </c>
      <c r="B6" s="29" t="s">
        <v>5</v>
      </c>
      <c r="C6" s="29">
        <v>1</v>
      </c>
      <c r="D6" s="29" t="s">
        <v>10</v>
      </c>
      <c r="E6" s="29" t="s">
        <v>5</v>
      </c>
      <c r="F6" s="147">
        <v>2</v>
      </c>
    </row>
    <row r="7" ht="18" customHeight="1" spans="1:6">
      <c r="A7" s="148" t="s">
        <v>11</v>
      </c>
      <c r="B7" s="29" t="s">
        <v>12</v>
      </c>
      <c r="C7" s="63">
        <v>1550207</v>
      </c>
      <c r="D7" s="110" t="s">
        <v>13</v>
      </c>
      <c r="E7" s="29">
        <v>37</v>
      </c>
      <c r="F7" s="63">
        <v>1550207</v>
      </c>
    </row>
    <row r="8" ht="18" customHeight="1" spans="1:6">
      <c r="A8" s="148" t="s">
        <v>14</v>
      </c>
      <c r="B8" s="29" t="s">
        <v>15</v>
      </c>
      <c r="C8" s="30"/>
      <c r="D8" s="110" t="s">
        <v>16</v>
      </c>
      <c r="E8" s="29">
        <v>38</v>
      </c>
      <c r="F8" s="59"/>
    </row>
    <row r="9" ht="18" customHeight="1" spans="1:6">
      <c r="A9" s="148" t="s">
        <v>17</v>
      </c>
      <c r="B9" s="29" t="s">
        <v>18</v>
      </c>
      <c r="C9" s="30"/>
      <c r="D9" s="110" t="s">
        <v>19</v>
      </c>
      <c r="E9" s="29">
        <v>39</v>
      </c>
      <c r="F9" s="59"/>
    </row>
    <row r="10" ht="18" customHeight="1" spans="1:6">
      <c r="A10" s="148" t="s">
        <v>20</v>
      </c>
      <c r="B10" s="29" t="s">
        <v>21</v>
      </c>
      <c r="C10" s="30"/>
      <c r="D10" s="110" t="s">
        <v>22</v>
      </c>
      <c r="E10" s="29">
        <v>40</v>
      </c>
      <c r="F10" s="59"/>
    </row>
    <row r="11" ht="18" customHeight="1" spans="1:6">
      <c r="A11" s="148" t="s">
        <v>23</v>
      </c>
      <c r="B11" s="29" t="s">
        <v>24</v>
      </c>
      <c r="C11" s="30"/>
      <c r="D11" s="110" t="s">
        <v>25</v>
      </c>
      <c r="E11" s="29">
        <v>41</v>
      </c>
      <c r="F11" s="59"/>
    </row>
    <row r="12" ht="18" customHeight="1" spans="1:6">
      <c r="A12" s="148" t="s">
        <v>26</v>
      </c>
      <c r="B12" s="29" t="s">
        <v>27</v>
      </c>
      <c r="C12" s="30"/>
      <c r="D12" s="110" t="s">
        <v>28</v>
      </c>
      <c r="E12" s="29">
        <v>42</v>
      </c>
      <c r="F12" s="59"/>
    </row>
    <row r="13" ht="18" customHeight="1" spans="1:6">
      <c r="A13" s="148" t="s">
        <v>29</v>
      </c>
      <c r="B13" s="29" t="s">
        <v>30</v>
      </c>
      <c r="C13" s="30"/>
      <c r="D13" s="110" t="s">
        <v>31</v>
      </c>
      <c r="E13" s="29">
        <v>43</v>
      </c>
      <c r="F13" s="59"/>
    </row>
    <row r="14" ht="18" customHeight="1" spans="1:6">
      <c r="A14" s="109" t="s">
        <v>5</v>
      </c>
      <c r="B14" s="29" t="s">
        <v>32</v>
      </c>
      <c r="C14" s="111" t="s">
        <v>5</v>
      </c>
      <c r="D14" s="110" t="s">
        <v>33</v>
      </c>
      <c r="E14" s="29">
        <v>44</v>
      </c>
      <c r="F14" s="59"/>
    </row>
    <row r="15" ht="18" customHeight="1" spans="1:6">
      <c r="A15" s="148" t="s">
        <v>5</v>
      </c>
      <c r="B15" s="29" t="s">
        <v>34</v>
      </c>
      <c r="C15" s="111" t="s">
        <v>5</v>
      </c>
      <c r="D15" s="110" t="s">
        <v>35</v>
      </c>
      <c r="E15" s="29">
        <v>45</v>
      </c>
      <c r="F15" s="59"/>
    </row>
    <row r="16" ht="18" customHeight="1" spans="1:6">
      <c r="A16" s="148" t="s">
        <v>5</v>
      </c>
      <c r="B16" s="29" t="s">
        <v>36</v>
      </c>
      <c r="C16" s="111" t="s">
        <v>5</v>
      </c>
      <c r="D16" s="110" t="s">
        <v>37</v>
      </c>
      <c r="E16" s="29">
        <v>46</v>
      </c>
      <c r="F16" s="149"/>
    </row>
    <row r="17" ht="18" customHeight="1" spans="1:6">
      <c r="A17" s="148" t="s">
        <v>5</v>
      </c>
      <c r="B17" s="29" t="s">
        <v>38</v>
      </c>
      <c r="C17" s="111" t="s">
        <v>5</v>
      </c>
      <c r="D17" s="110" t="s">
        <v>39</v>
      </c>
      <c r="E17" s="29">
        <v>47</v>
      </c>
      <c r="F17" s="150"/>
    </row>
    <row r="18" ht="18" customHeight="1" spans="1:6">
      <c r="A18" s="148" t="s">
        <v>5</v>
      </c>
      <c r="B18" s="29" t="s">
        <v>40</v>
      </c>
      <c r="C18" s="111" t="s">
        <v>5</v>
      </c>
      <c r="D18" s="110" t="s">
        <v>41</v>
      </c>
      <c r="E18" s="29">
        <v>48</v>
      </c>
      <c r="F18" s="59"/>
    </row>
    <row r="19" ht="18" customHeight="1" spans="1:6">
      <c r="A19" s="148" t="s">
        <v>5</v>
      </c>
      <c r="B19" s="29" t="s">
        <v>42</v>
      </c>
      <c r="C19" s="111" t="s">
        <v>5</v>
      </c>
      <c r="D19" s="110" t="s">
        <v>43</v>
      </c>
      <c r="E19" s="29">
        <v>49</v>
      </c>
      <c r="F19" s="59"/>
    </row>
    <row r="20" ht="18" customHeight="1" spans="1:6">
      <c r="A20" s="148" t="s">
        <v>5</v>
      </c>
      <c r="B20" s="29" t="s">
        <v>44</v>
      </c>
      <c r="C20" s="111" t="s">
        <v>5</v>
      </c>
      <c r="D20" s="110" t="s">
        <v>45</v>
      </c>
      <c r="E20" s="29">
        <v>50</v>
      </c>
      <c r="F20" s="59"/>
    </row>
    <row r="21" ht="18" customHeight="1" spans="1:6">
      <c r="A21" s="148" t="s">
        <v>5</v>
      </c>
      <c r="B21" s="29" t="s">
        <v>46</v>
      </c>
      <c r="C21" s="111" t="s">
        <v>5</v>
      </c>
      <c r="D21" s="110" t="s">
        <v>47</v>
      </c>
      <c r="E21" s="29">
        <v>51</v>
      </c>
      <c r="F21" s="59"/>
    </row>
    <row r="22" ht="18" customHeight="1" spans="1:6">
      <c r="A22" s="148" t="s">
        <v>5</v>
      </c>
      <c r="B22" s="29" t="s">
        <v>48</v>
      </c>
      <c r="C22" s="111" t="s">
        <v>5</v>
      </c>
      <c r="D22" s="110" t="s">
        <v>49</v>
      </c>
      <c r="E22" s="29">
        <v>52</v>
      </c>
      <c r="F22" s="59"/>
    </row>
    <row r="23" ht="18" customHeight="1" spans="1:6">
      <c r="A23" s="148" t="s">
        <v>5</v>
      </c>
      <c r="B23" s="29" t="s">
        <v>50</v>
      </c>
      <c r="C23" s="111" t="s">
        <v>5</v>
      </c>
      <c r="D23" s="110" t="s">
        <v>51</v>
      </c>
      <c r="E23" s="29">
        <v>53</v>
      </c>
      <c r="F23" s="59"/>
    </row>
    <row r="24" ht="18" customHeight="1" spans="1:6">
      <c r="A24" s="148" t="s">
        <v>5</v>
      </c>
      <c r="B24" s="29" t="s">
        <v>52</v>
      </c>
      <c r="C24" s="111" t="s">
        <v>5</v>
      </c>
      <c r="D24" s="110" t="s">
        <v>53</v>
      </c>
      <c r="E24" s="29">
        <v>54</v>
      </c>
      <c r="F24" s="59"/>
    </row>
    <row r="25" ht="18" customHeight="1" spans="1:6">
      <c r="A25" s="148" t="s">
        <v>5</v>
      </c>
      <c r="B25" s="29" t="s">
        <v>54</v>
      </c>
      <c r="C25" s="111" t="s">
        <v>5</v>
      </c>
      <c r="D25" s="110" t="s">
        <v>55</v>
      </c>
      <c r="E25" s="29">
        <v>55</v>
      </c>
      <c r="F25" s="59"/>
    </row>
    <row r="26" ht="18" customHeight="1" spans="1:6">
      <c r="A26" s="148" t="s">
        <v>5</v>
      </c>
      <c r="B26" s="29" t="s">
        <v>56</v>
      </c>
      <c r="C26" s="111" t="s">
        <v>5</v>
      </c>
      <c r="D26" s="110" t="s">
        <v>57</v>
      </c>
      <c r="E26" s="29">
        <v>56</v>
      </c>
      <c r="F26" s="59"/>
    </row>
    <row r="27" ht="18" customHeight="1" spans="1:6">
      <c r="A27" s="148" t="s">
        <v>5</v>
      </c>
      <c r="B27" s="29" t="s">
        <v>58</v>
      </c>
      <c r="C27" s="111" t="s">
        <v>5</v>
      </c>
      <c r="D27" s="110" t="s">
        <v>59</v>
      </c>
      <c r="E27" s="29">
        <v>57</v>
      </c>
      <c r="F27" s="149"/>
    </row>
    <row r="28" ht="18" customHeight="1" spans="1:6">
      <c r="A28" s="148" t="s">
        <v>5</v>
      </c>
      <c r="B28" s="29" t="s">
        <v>60</v>
      </c>
      <c r="C28" s="111" t="s">
        <v>5</v>
      </c>
      <c r="D28" s="110" t="s">
        <v>61</v>
      </c>
      <c r="E28" s="29">
        <v>58</v>
      </c>
      <c r="F28" s="149"/>
    </row>
    <row r="29" ht="18" customHeight="1" spans="1:6">
      <c r="A29" s="148" t="s">
        <v>5</v>
      </c>
      <c r="B29" s="29" t="s">
        <v>62</v>
      </c>
      <c r="C29" s="111" t="s">
        <v>5</v>
      </c>
      <c r="D29" s="110" t="s">
        <v>63</v>
      </c>
      <c r="E29" s="29">
        <v>59</v>
      </c>
      <c r="F29" s="149"/>
    </row>
    <row r="30" ht="18" customHeight="1" spans="1:6">
      <c r="A30" s="151" t="s">
        <v>64</v>
      </c>
      <c r="B30" s="29" t="s">
        <v>65</v>
      </c>
      <c r="C30" s="63">
        <v>1550207</v>
      </c>
      <c r="D30" s="152" t="s">
        <v>66</v>
      </c>
      <c r="E30" s="29">
        <v>60</v>
      </c>
      <c r="F30" s="63">
        <v>1550207</v>
      </c>
    </row>
    <row r="31" ht="18" customHeight="1" spans="1:6">
      <c r="A31" s="148" t="s">
        <v>67</v>
      </c>
      <c r="B31" s="29" t="s">
        <v>68</v>
      </c>
      <c r="C31" s="30"/>
      <c r="D31" s="153" t="s">
        <v>69</v>
      </c>
      <c r="E31" s="154">
        <v>61</v>
      </c>
      <c r="F31" s="59"/>
    </row>
    <row r="32" ht="18" customHeight="1" spans="1:6">
      <c r="A32" s="148" t="s">
        <v>70</v>
      </c>
      <c r="B32" s="29" t="s">
        <v>71</v>
      </c>
      <c r="C32" s="59"/>
      <c r="D32" s="155" t="s">
        <v>72</v>
      </c>
      <c r="E32" s="154">
        <v>62</v>
      </c>
      <c r="F32" s="59"/>
    </row>
    <row r="33" ht="18" customHeight="1" spans="1:6">
      <c r="A33" s="148" t="s">
        <v>73</v>
      </c>
      <c r="B33" s="29" t="s">
        <v>74</v>
      </c>
      <c r="C33" s="59"/>
      <c r="D33" s="155" t="s">
        <v>75</v>
      </c>
      <c r="E33" s="154">
        <v>63</v>
      </c>
      <c r="F33" s="59"/>
    </row>
    <row r="34" ht="18" customHeight="1" spans="1:6">
      <c r="A34" s="148" t="s">
        <v>76</v>
      </c>
      <c r="B34" s="29" t="s">
        <v>77</v>
      </c>
      <c r="C34" s="59"/>
      <c r="D34" s="155" t="s">
        <v>78</v>
      </c>
      <c r="E34" s="154">
        <v>64</v>
      </c>
      <c r="F34" s="59"/>
    </row>
    <row r="35" ht="18" customHeight="1" spans="1:6">
      <c r="A35" s="148" t="s">
        <v>79</v>
      </c>
      <c r="B35" s="29" t="s">
        <v>80</v>
      </c>
      <c r="C35" s="30"/>
      <c r="D35" s="155" t="s">
        <v>81</v>
      </c>
      <c r="E35" s="154">
        <v>65</v>
      </c>
      <c r="F35" s="59"/>
    </row>
    <row r="36" ht="18" customHeight="1" spans="1:6">
      <c r="A36" s="148" t="s">
        <v>5</v>
      </c>
      <c r="B36" s="29" t="s">
        <v>82</v>
      </c>
      <c r="C36" s="111"/>
      <c r="D36" s="110" t="s">
        <v>83</v>
      </c>
      <c r="E36" s="29">
        <v>66</v>
      </c>
      <c r="F36" s="59"/>
    </row>
    <row r="37" ht="18" customHeight="1" spans="1:6">
      <c r="A37" s="148" t="s">
        <v>5</v>
      </c>
      <c r="B37" s="29" t="s">
        <v>84</v>
      </c>
      <c r="C37" s="111"/>
      <c r="D37" s="110" t="s">
        <v>73</v>
      </c>
      <c r="E37" s="29">
        <v>67</v>
      </c>
      <c r="F37" s="59"/>
    </row>
    <row r="38" ht="18" customHeight="1" spans="1:6">
      <c r="A38" s="148" t="s">
        <v>5</v>
      </c>
      <c r="B38" s="29" t="s">
        <v>85</v>
      </c>
      <c r="C38" s="111"/>
      <c r="D38" s="110" t="s">
        <v>76</v>
      </c>
      <c r="E38" s="29">
        <v>68</v>
      </c>
      <c r="F38" s="59"/>
    </row>
    <row r="39" ht="18" customHeight="1" spans="1:6">
      <c r="A39" s="156" t="s">
        <v>5</v>
      </c>
      <c r="B39" s="123" t="s">
        <v>86</v>
      </c>
      <c r="C39" s="157"/>
      <c r="D39" s="158" t="s">
        <v>79</v>
      </c>
      <c r="E39" s="123">
        <v>69</v>
      </c>
      <c r="F39" s="159"/>
    </row>
    <row r="40" ht="18" customHeight="1" spans="1:6">
      <c r="A40" s="160" t="s">
        <v>87</v>
      </c>
      <c r="B40" s="161" t="s">
        <v>88</v>
      </c>
      <c r="C40" s="63">
        <v>1550207</v>
      </c>
      <c r="D40" s="162" t="s">
        <v>87</v>
      </c>
      <c r="E40" s="161">
        <v>70</v>
      </c>
      <c r="F40" s="63">
        <v>1550207</v>
      </c>
    </row>
    <row r="41" ht="15.4" customHeight="1" spans="1:6">
      <c r="A41" s="163" t="s">
        <v>89</v>
      </c>
      <c r="B41" s="163" t="s">
        <v>5</v>
      </c>
      <c r="C41" s="163" t="s">
        <v>5</v>
      </c>
      <c r="D41" s="163" t="s">
        <v>5</v>
      </c>
      <c r="E41" s="164" t="s">
        <v>5</v>
      </c>
      <c r="F41" s="163" t="s">
        <v>5</v>
      </c>
    </row>
  </sheetData>
  <mergeCells count="4">
    <mergeCell ref="A1:F1"/>
    <mergeCell ref="A4:C4"/>
    <mergeCell ref="D4:F4"/>
    <mergeCell ref="A41:C41"/>
  </mergeCells>
  <pageMargins left="0.75" right="0.75" top="0.979166666666667" bottom="0.979166666666667" header="0.509027777777778" footer="0.509027777777778"/>
  <pageSetup paperSize="9" scale="85"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4"/>
  <sheetViews>
    <sheetView workbookViewId="0">
      <selection activeCell="F10" sqref="F10"/>
    </sheetView>
  </sheetViews>
  <sheetFormatPr defaultColWidth="8.85714285714286" defaultRowHeight="12.75"/>
  <cols>
    <col min="1" max="3" width="3.14285714285714" customWidth="1"/>
    <col min="4" max="4" width="30.5714285714286" customWidth="1"/>
    <col min="5" max="6" width="14.5714285714286" customWidth="1"/>
    <col min="7" max="7" width="15" customWidth="1"/>
    <col min="8" max="8" width="12.1428571428571" customWidth="1"/>
    <col min="9" max="9" width="11.2857142857143" customWidth="1"/>
    <col min="10" max="10" width="11.4285714285714" customWidth="1"/>
    <col min="11" max="11" width="12.4285714285714" customWidth="1"/>
    <col min="12" max="12" width="9.71428571428571" customWidth="1"/>
  </cols>
  <sheetData>
    <row r="1" ht="22.5" spans="1:11">
      <c r="A1" s="134" t="s">
        <v>90</v>
      </c>
      <c r="B1" s="134"/>
      <c r="C1" s="134"/>
      <c r="D1" s="134"/>
      <c r="E1" s="134"/>
      <c r="F1" s="134"/>
      <c r="G1" s="134"/>
      <c r="H1" s="134"/>
      <c r="I1" s="134"/>
      <c r="J1" s="134"/>
      <c r="K1" s="134"/>
    </row>
    <row r="2" ht="14.25" spans="11:11">
      <c r="K2" s="142" t="s">
        <v>91</v>
      </c>
    </row>
    <row r="3" ht="15" spans="1:11">
      <c r="A3" s="19" t="s">
        <v>92</v>
      </c>
      <c r="D3" s="19" t="s">
        <v>93</v>
      </c>
      <c r="G3" s="101"/>
      <c r="K3" s="142" t="s">
        <v>3</v>
      </c>
    </row>
    <row r="4" ht="15.4" customHeight="1" spans="1:11">
      <c r="A4" s="121" t="s">
        <v>7</v>
      </c>
      <c r="B4" s="122" t="s">
        <v>5</v>
      </c>
      <c r="C4" s="122" t="s">
        <v>5</v>
      </c>
      <c r="D4" s="122" t="s">
        <v>5</v>
      </c>
      <c r="E4" s="22" t="s">
        <v>64</v>
      </c>
      <c r="F4" s="22" t="s">
        <v>94</v>
      </c>
      <c r="G4" s="22" t="s">
        <v>95</v>
      </c>
      <c r="H4" s="22" t="s">
        <v>96</v>
      </c>
      <c r="I4" s="22" t="s">
        <v>97</v>
      </c>
      <c r="J4" s="22" t="s">
        <v>98</v>
      </c>
      <c r="K4" s="131" t="s">
        <v>99</v>
      </c>
    </row>
    <row r="5" ht="15.4" customHeight="1" spans="1:11">
      <c r="A5" s="24" t="s">
        <v>100</v>
      </c>
      <c r="B5" s="25" t="s">
        <v>5</v>
      </c>
      <c r="C5" s="25" t="s">
        <v>5</v>
      </c>
      <c r="D5" s="29" t="s">
        <v>101</v>
      </c>
      <c r="E5" s="25" t="s">
        <v>5</v>
      </c>
      <c r="F5" s="25" t="s">
        <v>5</v>
      </c>
      <c r="G5" s="25" t="s">
        <v>5</v>
      </c>
      <c r="H5" s="25" t="s">
        <v>5</v>
      </c>
      <c r="I5" s="25" t="s">
        <v>5</v>
      </c>
      <c r="J5" s="25" t="s">
        <v>5</v>
      </c>
      <c r="K5" s="132" t="s">
        <v>102</v>
      </c>
    </row>
    <row r="6" ht="15.4" customHeight="1" spans="1:11">
      <c r="A6" s="24" t="s">
        <v>5</v>
      </c>
      <c r="B6" s="25" t="s">
        <v>5</v>
      </c>
      <c r="C6" s="25" t="s">
        <v>5</v>
      </c>
      <c r="D6" s="29" t="s">
        <v>5</v>
      </c>
      <c r="E6" s="25" t="s">
        <v>5</v>
      </c>
      <c r="F6" s="25" t="s">
        <v>5</v>
      </c>
      <c r="G6" s="25" t="s">
        <v>5</v>
      </c>
      <c r="H6" s="25" t="s">
        <v>5</v>
      </c>
      <c r="I6" s="25" t="s">
        <v>5</v>
      </c>
      <c r="J6" s="25" t="s">
        <v>5</v>
      </c>
      <c r="K6" s="132" t="s">
        <v>5</v>
      </c>
    </row>
    <row r="7" ht="15.4" customHeight="1" spans="1:11">
      <c r="A7" s="24" t="s">
        <v>5</v>
      </c>
      <c r="B7" s="25" t="s">
        <v>5</v>
      </c>
      <c r="C7" s="25" t="s">
        <v>5</v>
      </c>
      <c r="D7" s="29" t="s">
        <v>5</v>
      </c>
      <c r="E7" s="25" t="s">
        <v>5</v>
      </c>
      <c r="F7" s="25" t="s">
        <v>5</v>
      </c>
      <c r="G7" s="25" t="s">
        <v>5</v>
      </c>
      <c r="H7" s="25" t="s">
        <v>5</v>
      </c>
      <c r="I7" s="25" t="s">
        <v>5</v>
      </c>
      <c r="J7" s="25" t="s">
        <v>5</v>
      </c>
      <c r="K7" s="132" t="s">
        <v>5</v>
      </c>
    </row>
    <row r="8" ht="15.4" customHeight="1" spans="1:11">
      <c r="A8" s="135" t="s">
        <v>103</v>
      </c>
      <c r="B8" s="29" t="s">
        <v>104</v>
      </c>
      <c r="C8" s="29" t="s">
        <v>105</v>
      </c>
      <c r="D8" s="29" t="s">
        <v>10</v>
      </c>
      <c r="E8" s="25" t="s">
        <v>12</v>
      </c>
      <c r="F8" s="25" t="s">
        <v>15</v>
      </c>
      <c r="G8" s="25" t="s">
        <v>18</v>
      </c>
      <c r="H8" s="25" t="s">
        <v>21</v>
      </c>
      <c r="I8" s="25" t="s">
        <v>24</v>
      </c>
      <c r="J8" s="25" t="s">
        <v>27</v>
      </c>
      <c r="K8" s="132" t="s">
        <v>30</v>
      </c>
    </row>
    <row r="9" ht="15.4" customHeight="1" spans="1:11">
      <c r="A9" s="135" t="s">
        <v>5</v>
      </c>
      <c r="B9" s="29" t="s">
        <v>5</v>
      </c>
      <c r="C9" s="29" t="s">
        <v>5</v>
      </c>
      <c r="D9" s="29" t="s">
        <v>106</v>
      </c>
      <c r="E9" s="63">
        <v>1550207</v>
      </c>
      <c r="F9" s="63">
        <v>1550207</v>
      </c>
      <c r="G9" s="30"/>
      <c r="H9" s="30"/>
      <c r="I9" s="30"/>
      <c r="J9" s="30"/>
      <c r="K9" s="59"/>
    </row>
    <row r="10" ht="15.4" customHeight="1" spans="1:11">
      <c r="A10" s="93">
        <v>2013699</v>
      </c>
      <c r="B10" s="94"/>
      <c r="C10" s="94"/>
      <c r="D10" s="95" t="s">
        <v>107</v>
      </c>
      <c r="E10" s="63">
        <v>1550207</v>
      </c>
      <c r="F10" s="63">
        <v>1550207</v>
      </c>
      <c r="G10" s="63"/>
      <c r="H10" s="63"/>
      <c r="I10" s="63"/>
      <c r="J10" s="63"/>
      <c r="K10" s="133"/>
    </row>
    <row r="11" ht="15.4" customHeight="1" spans="1:11">
      <c r="A11" s="93"/>
      <c r="B11" s="94"/>
      <c r="C11" s="94"/>
      <c r="D11" s="95"/>
      <c r="E11" s="63"/>
      <c r="F11" s="63"/>
      <c r="G11" s="63"/>
      <c r="H11" s="63"/>
      <c r="I11" s="63"/>
      <c r="J11" s="63"/>
      <c r="K11" s="133"/>
    </row>
    <row r="12" ht="15.4" customHeight="1" spans="1:11">
      <c r="A12" s="93"/>
      <c r="B12" s="94"/>
      <c r="C12" s="94"/>
      <c r="D12" s="95"/>
      <c r="E12" s="63"/>
      <c r="F12" s="63"/>
      <c r="G12" s="63"/>
      <c r="H12" s="63"/>
      <c r="I12" s="63"/>
      <c r="J12" s="63"/>
      <c r="K12" s="133"/>
    </row>
    <row r="13" ht="15.4" customHeight="1" spans="1:11">
      <c r="A13" s="136"/>
      <c r="B13" s="137"/>
      <c r="C13" s="138"/>
      <c r="D13" s="139"/>
      <c r="E13" s="63"/>
      <c r="F13" s="63"/>
      <c r="G13" s="63"/>
      <c r="H13" s="63"/>
      <c r="I13" s="63"/>
      <c r="J13" s="63"/>
      <c r="K13" s="133"/>
    </row>
    <row r="14" ht="15" customHeight="1" spans="1:11">
      <c r="A14" s="140" t="s">
        <v>108</v>
      </c>
      <c r="B14" s="141"/>
      <c r="C14" s="141"/>
      <c r="D14" s="141"/>
      <c r="E14" s="141"/>
      <c r="F14" s="141"/>
      <c r="G14" s="141"/>
      <c r="H14" s="141"/>
      <c r="I14" s="141"/>
      <c r="J14" s="141"/>
      <c r="K14" s="141"/>
    </row>
  </sheetData>
  <mergeCells count="19">
    <mergeCell ref="A1:K1"/>
    <mergeCell ref="A4:D4"/>
    <mergeCell ref="A10:C10"/>
    <mergeCell ref="A11:C11"/>
    <mergeCell ref="A12:C12"/>
    <mergeCell ref="A13:C13"/>
    <mergeCell ref="A14:K14"/>
    <mergeCell ref="A8:A9"/>
    <mergeCell ref="B8:B9"/>
    <mergeCell ref="C8:C9"/>
    <mergeCell ref="D5:D7"/>
    <mergeCell ref="E4:E7"/>
    <mergeCell ref="F4:F7"/>
    <mergeCell ref="G4:G7"/>
    <mergeCell ref="H4:H7"/>
    <mergeCell ref="I4:I7"/>
    <mergeCell ref="J4:J7"/>
    <mergeCell ref="K4:K7"/>
    <mergeCell ref="A5:C7"/>
  </mergeCells>
  <pageMargins left="0.75" right="0.75" top="0.979166666666667" bottom="0.979166666666667" header="0.509027777777778" footer="0.509027777777778"/>
  <pageSetup paperSize="9" orientation="landscape"/>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4"/>
  <sheetViews>
    <sheetView workbookViewId="0">
      <selection activeCell="E21" sqref="E21"/>
    </sheetView>
  </sheetViews>
  <sheetFormatPr defaultColWidth="8.85714285714286" defaultRowHeight="12.75"/>
  <cols>
    <col min="1" max="3" width="3.14285714285714" customWidth="1"/>
    <col min="4" max="4" width="27.8571428571429" customWidth="1"/>
    <col min="5" max="5" width="14.7142857142857" customWidth="1"/>
    <col min="6" max="6" width="13" customWidth="1"/>
    <col min="7" max="7" width="14.5714285714286" customWidth="1"/>
    <col min="8" max="8" width="17.5714285714286" customWidth="1"/>
    <col min="9" max="9" width="15.4285714285714" customWidth="1"/>
    <col min="10" max="10" width="16.1428571428571" customWidth="1"/>
    <col min="11" max="11" width="9.71428571428571" customWidth="1"/>
  </cols>
  <sheetData>
    <row r="1" ht="21" customHeight="1" spans="1:10">
      <c r="A1" s="44" t="s">
        <v>109</v>
      </c>
      <c r="B1" s="44"/>
      <c r="C1" s="44"/>
      <c r="D1" s="44"/>
      <c r="E1" s="44"/>
      <c r="F1" s="44"/>
      <c r="G1" s="44"/>
      <c r="H1" s="44"/>
      <c r="I1" s="44"/>
      <c r="J1" s="44"/>
    </row>
    <row r="2" ht="13.5" spans="10:10">
      <c r="J2" s="43" t="s">
        <v>110</v>
      </c>
    </row>
    <row r="3" ht="15" spans="1:10">
      <c r="A3" s="19" t="s">
        <v>92</v>
      </c>
      <c r="D3" s="20" t="s">
        <v>111</v>
      </c>
      <c r="F3" s="101"/>
      <c r="J3" s="43" t="s">
        <v>3</v>
      </c>
    </row>
    <row r="4" ht="15.4" customHeight="1" spans="1:10">
      <c r="A4" s="121" t="s">
        <v>7</v>
      </c>
      <c r="B4" s="122" t="s">
        <v>5</v>
      </c>
      <c r="C4" s="122" t="s">
        <v>5</v>
      </c>
      <c r="D4" s="122" t="s">
        <v>5</v>
      </c>
      <c r="E4" s="22" t="s">
        <v>66</v>
      </c>
      <c r="F4" s="22" t="s">
        <v>112</v>
      </c>
      <c r="G4" s="22" t="s">
        <v>113</v>
      </c>
      <c r="H4" s="22" t="s">
        <v>114</v>
      </c>
      <c r="I4" s="22" t="s">
        <v>115</v>
      </c>
      <c r="J4" s="131" t="s">
        <v>116</v>
      </c>
    </row>
    <row r="5" ht="15.4" customHeight="1" spans="1:10">
      <c r="A5" s="24" t="s">
        <v>100</v>
      </c>
      <c r="B5" s="25" t="s">
        <v>5</v>
      </c>
      <c r="C5" s="25" t="s">
        <v>5</v>
      </c>
      <c r="D5" s="29" t="s">
        <v>101</v>
      </c>
      <c r="E5" s="25" t="s">
        <v>5</v>
      </c>
      <c r="F5" s="25" t="s">
        <v>5</v>
      </c>
      <c r="G5" s="25" t="s">
        <v>5</v>
      </c>
      <c r="H5" s="25" t="s">
        <v>5</v>
      </c>
      <c r="I5" s="25" t="s">
        <v>5</v>
      </c>
      <c r="J5" s="132" t="s">
        <v>5</v>
      </c>
    </row>
    <row r="6" ht="15.4" customHeight="1" spans="1:10">
      <c r="A6" s="24" t="s">
        <v>5</v>
      </c>
      <c r="B6" s="25" t="s">
        <v>5</v>
      </c>
      <c r="C6" s="25" t="s">
        <v>5</v>
      </c>
      <c r="D6" s="29" t="s">
        <v>5</v>
      </c>
      <c r="E6" s="25" t="s">
        <v>5</v>
      </c>
      <c r="F6" s="25" t="s">
        <v>5</v>
      </c>
      <c r="G6" s="25" t="s">
        <v>5</v>
      </c>
      <c r="H6" s="25" t="s">
        <v>5</v>
      </c>
      <c r="I6" s="25" t="s">
        <v>5</v>
      </c>
      <c r="J6" s="132" t="s">
        <v>5</v>
      </c>
    </row>
    <row r="7" ht="15.4" customHeight="1" spans="1:10">
      <c r="A7" s="86" t="s">
        <v>5</v>
      </c>
      <c r="B7" s="87" t="s">
        <v>5</v>
      </c>
      <c r="C7" s="87" t="s">
        <v>5</v>
      </c>
      <c r="D7" s="123" t="s">
        <v>5</v>
      </c>
      <c r="E7" s="87" t="s">
        <v>5</v>
      </c>
      <c r="F7" s="87" t="s">
        <v>5</v>
      </c>
      <c r="G7" s="25" t="s">
        <v>5</v>
      </c>
      <c r="H7" s="25" t="s">
        <v>5</v>
      </c>
      <c r="I7" s="25" t="s">
        <v>5</v>
      </c>
      <c r="J7" s="132" t="s">
        <v>5</v>
      </c>
    </row>
    <row r="8" ht="15.4" customHeight="1" spans="1:10">
      <c r="A8" s="124" t="s">
        <v>103</v>
      </c>
      <c r="B8" s="124" t="s">
        <v>104</v>
      </c>
      <c r="C8" s="124" t="s">
        <v>105</v>
      </c>
      <c r="D8" s="124" t="s">
        <v>10</v>
      </c>
      <c r="E8" s="65" t="s">
        <v>12</v>
      </c>
      <c r="F8" s="65" t="s">
        <v>15</v>
      </c>
      <c r="G8" s="25" t="s">
        <v>18</v>
      </c>
      <c r="H8" s="25" t="s">
        <v>21</v>
      </c>
      <c r="I8" s="25" t="s">
        <v>24</v>
      </c>
      <c r="J8" s="132" t="s">
        <v>27</v>
      </c>
    </row>
    <row r="9" ht="15.4" customHeight="1" spans="1:10">
      <c r="A9" s="124" t="s">
        <v>5</v>
      </c>
      <c r="B9" s="124" t="s">
        <v>5</v>
      </c>
      <c r="C9" s="124" t="s">
        <v>5</v>
      </c>
      <c r="D9" s="124" t="s">
        <v>106</v>
      </c>
      <c r="E9" s="63">
        <v>1550207</v>
      </c>
      <c r="F9" s="63">
        <v>1550207</v>
      </c>
      <c r="G9" s="59"/>
      <c r="H9" s="30"/>
      <c r="I9" s="30"/>
      <c r="J9" s="59"/>
    </row>
    <row r="10" ht="15.4" customHeight="1" spans="1:10">
      <c r="A10" s="93">
        <v>2013699</v>
      </c>
      <c r="B10" s="94"/>
      <c r="C10" s="94"/>
      <c r="D10" s="95" t="s">
        <v>107</v>
      </c>
      <c r="E10" s="63">
        <v>1550207</v>
      </c>
      <c r="F10" s="63">
        <v>1550207</v>
      </c>
      <c r="G10" s="59"/>
      <c r="H10" s="63"/>
      <c r="I10" s="63"/>
      <c r="J10" s="133"/>
    </row>
    <row r="11" ht="15.4" customHeight="1" spans="1:10">
      <c r="A11" s="93"/>
      <c r="B11" s="94"/>
      <c r="C11" s="94"/>
      <c r="D11" s="95"/>
      <c r="E11" s="63"/>
      <c r="F11" s="63"/>
      <c r="G11" s="59"/>
      <c r="H11" s="63"/>
      <c r="I11" s="63"/>
      <c r="J11" s="133"/>
    </row>
    <row r="12" ht="15.4" customHeight="1" spans="1:10">
      <c r="A12" s="93"/>
      <c r="B12" s="94"/>
      <c r="C12" s="94"/>
      <c r="D12" s="95"/>
      <c r="E12" s="63"/>
      <c r="F12" s="63"/>
      <c r="G12" s="59"/>
      <c r="H12" s="63"/>
      <c r="I12" s="63"/>
      <c r="J12" s="133"/>
    </row>
    <row r="13" ht="15.4" customHeight="1" spans="1:10">
      <c r="A13" s="125"/>
      <c r="B13" s="126"/>
      <c r="C13" s="127"/>
      <c r="D13" s="128"/>
      <c r="E13" s="129"/>
      <c r="F13" s="130"/>
      <c r="G13" s="59"/>
      <c r="H13" s="63"/>
      <c r="I13" s="63"/>
      <c r="J13" s="133"/>
    </row>
    <row r="14" ht="15" customHeight="1" spans="1:10">
      <c r="A14" s="40" t="s">
        <v>117</v>
      </c>
      <c r="B14" s="41"/>
      <c r="C14" s="41"/>
      <c r="D14" s="41"/>
      <c r="E14" s="41"/>
      <c r="F14" s="41"/>
      <c r="G14" s="41"/>
      <c r="H14" s="41"/>
      <c r="I14" s="41"/>
      <c r="J14" s="41"/>
    </row>
  </sheetData>
  <mergeCells count="18">
    <mergeCell ref="A1:J1"/>
    <mergeCell ref="A4:D4"/>
    <mergeCell ref="A10:C10"/>
    <mergeCell ref="A11:C11"/>
    <mergeCell ref="A12:C12"/>
    <mergeCell ref="A13:C13"/>
    <mergeCell ref="A14:J14"/>
    <mergeCell ref="A8:A9"/>
    <mergeCell ref="B8:B9"/>
    <mergeCell ref="C8:C9"/>
    <mergeCell ref="D5:D7"/>
    <mergeCell ref="E4:E7"/>
    <mergeCell ref="F4:F7"/>
    <mergeCell ref="G4:G7"/>
    <mergeCell ref="H4:H7"/>
    <mergeCell ref="I4:I7"/>
    <mergeCell ref="J4:J7"/>
    <mergeCell ref="A5:C7"/>
  </mergeCells>
  <pageMargins left="0.75" right="0.75" top="1" bottom="1" header="0.5" footer="0.5"/>
  <pageSetup paperSize="9" orientation="landscape"/>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0"/>
  <sheetViews>
    <sheetView topLeftCell="A7" workbookViewId="0">
      <selection activeCell="F16" sqref="F16"/>
    </sheetView>
  </sheetViews>
  <sheetFormatPr defaultColWidth="8.85714285714286" defaultRowHeight="12.75" outlineLevelCol="7"/>
  <cols>
    <col min="1" max="1" width="31.1428571428571" customWidth="1"/>
    <col min="2" max="2" width="5.42857142857143" customWidth="1"/>
    <col min="3" max="3" width="16" customWidth="1"/>
    <col min="4" max="4" width="29.4285714285714" customWidth="1"/>
    <col min="5" max="5" width="5.42857142857143" customWidth="1"/>
    <col min="6" max="6" width="16.4285714285714" customWidth="1"/>
    <col min="7" max="7" width="17.2857142857143" customWidth="1"/>
    <col min="8" max="8" width="17.1428571428571" customWidth="1"/>
    <col min="9" max="9" width="9.71428571428571" customWidth="1"/>
  </cols>
  <sheetData>
    <row r="1" ht="23.25" customHeight="1" spans="1:8">
      <c r="A1" s="44" t="s">
        <v>118</v>
      </c>
      <c r="B1" s="44"/>
      <c r="C1" s="44"/>
      <c r="D1" s="44"/>
      <c r="E1" s="44"/>
      <c r="F1" s="44"/>
      <c r="G1" s="44"/>
      <c r="H1" s="44"/>
    </row>
    <row r="2" ht="14.25" spans="8:8">
      <c r="H2" s="80" t="s">
        <v>119</v>
      </c>
    </row>
    <row r="3" ht="15" spans="1:8">
      <c r="A3" s="100" t="s">
        <v>120</v>
      </c>
      <c r="B3" s="100"/>
      <c r="C3" s="100"/>
      <c r="F3" s="101"/>
      <c r="H3" s="102" t="s">
        <v>121</v>
      </c>
    </row>
    <row r="4" ht="15.4" customHeight="1" spans="1:8">
      <c r="A4" s="103" t="s">
        <v>122</v>
      </c>
      <c r="B4" s="104" t="s">
        <v>5</v>
      </c>
      <c r="C4" s="104" t="s">
        <v>5</v>
      </c>
      <c r="D4" s="104" t="s">
        <v>123</v>
      </c>
      <c r="E4" s="104" t="s">
        <v>5</v>
      </c>
      <c r="F4" s="104" t="s">
        <v>5</v>
      </c>
      <c r="G4" s="104" t="s">
        <v>5</v>
      </c>
      <c r="H4" s="104" t="s">
        <v>5</v>
      </c>
    </row>
    <row r="5" ht="14.65" customHeight="1" spans="1:8">
      <c r="A5" s="105" t="s">
        <v>124</v>
      </c>
      <c r="B5" s="106" t="s">
        <v>8</v>
      </c>
      <c r="C5" s="106" t="s">
        <v>9</v>
      </c>
      <c r="D5" s="106" t="s">
        <v>7</v>
      </c>
      <c r="E5" s="106" t="s">
        <v>8</v>
      </c>
      <c r="F5" s="107" t="s">
        <v>9</v>
      </c>
      <c r="G5" s="107" t="s">
        <v>5</v>
      </c>
      <c r="H5" s="107" t="s">
        <v>5</v>
      </c>
    </row>
    <row r="6" ht="30.75" customHeight="1" spans="1:8">
      <c r="A6" s="105" t="s">
        <v>5</v>
      </c>
      <c r="B6" s="106" t="s">
        <v>5</v>
      </c>
      <c r="C6" s="106" t="s">
        <v>5</v>
      </c>
      <c r="D6" s="106" t="s">
        <v>5</v>
      </c>
      <c r="E6" s="106" t="s">
        <v>5</v>
      </c>
      <c r="F6" s="107" t="s">
        <v>102</v>
      </c>
      <c r="G6" s="106" t="s">
        <v>125</v>
      </c>
      <c r="H6" s="106" t="s">
        <v>126</v>
      </c>
    </row>
    <row r="7" ht="15.4" customHeight="1" spans="1:8">
      <c r="A7" s="108" t="s">
        <v>127</v>
      </c>
      <c r="B7" s="107" t="s">
        <v>5</v>
      </c>
      <c r="C7" s="107" t="s">
        <v>18</v>
      </c>
      <c r="D7" s="107" t="s">
        <v>127</v>
      </c>
      <c r="E7" s="107" t="s">
        <v>5</v>
      </c>
      <c r="F7" s="107">
        <v>2</v>
      </c>
      <c r="G7" s="107">
        <v>3</v>
      </c>
      <c r="H7" s="107">
        <v>4</v>
      </c>
    </row>
    <row r="8" ht="15.4" customHeight="1" spans="1:8">
      <c r="A8" s="109" t="s">
        <v>128</v>
      </c>
      <c r="B8" s="107" t="s">
        <v>12</v>
      </c>
      <c r="C8" s="63">
        <v>1550207</v>
      </c>
      <c r="D8" s="110" t="s">
        <v>13</v>
      </c>
      <c r="E8" s="107" t="s">
        <v>84</v>
      </c>
      <c r="F8" s="63">
        <v>1550207</v>
      </c>
      <c r="G8" s="63">
        <v>1550207</v>
      </c>
      <c r="H8" s="30"/>
    </row>
    <row r="9" ht="15.4" customHeight="1" spans="1:8">
      <c r="A9" s="109" t="s">
        <v>129</v>
      </c>
      <c r="B9" s="107" t="s">
        <v>15</v>
      </c>
      <c r="C9" s="30"/>
      <c r="D9" s="110" t="s">
        <v>16</v>
      </c>
      <c r="E9" s="107" t="s">
        <v>85</v>
      </c>
      <c r="F9" s="30"/>
      <c r="G9" s="30"/>
      <c r="H9" s="30"/>
    </row>
    <row r="10" ht="15.4" customHeight="1" spans="1:8">
      <c r="A10" s="109" t="s">
        <v>5</v>
      </c>
      <c r="B10" s="107" t="s">
        <v>18</v>
      </c>
      <c r="C10" s="111"/>
      <c r="D10" s="110" t="s">
        <v>19</v>
      </c>
      <c r="E10" s="107" t="s">
        <v>86</v>
      </c>
      <c r="F10" s="30"/>
      <c r="G10" s="30"/>
      <c r="H10" s="30"/>
    </row>
    <row r="11" ht="15.4" customHeight="1" spans="1:8">
      <c r="A11" s="109" t="s">
        <v>5</v>
      </c>
      <c r="B11" s="107" t="s">
        <v>21</v>
      </c>
      <c r="C11" s="111"/>
      <c r="D11" s="110" t="s">
        <v>22</v>
      </c>
      <c r="E11" s="107" t="s">
        <v>130</v>
      </c>
      <c r="F11" s="30"/>
      <c r="G11" s="30"/>
      <c r="H11" s="30"/>
    </row>
    <row r="12" ht="15.4" customHeight="1" spans="1:8">
      <c r="A12" s="109" t="s">
        <v>5</v>
      </c>
      <c r="B12" s="107" t="s">
        <v>24</v>
      </c>
      <c r="C12" s="111"/>
      <c r="D12" s="110" t="s">
        <v>25</v>
      </c>
      <c r="E12" s="107" t="s">
        <v>131</v>
      </c>
      <c r="F12" s="30"/>
      <c r="G12" s="30"/>
      <c r="H12" s="30"/>
    </row>
    <row r="13" ht="15.4" customHeight="1" spans="1:8">
      <c r="A13" s="109" t="s">
        <v>5</v>
      </c>
      <c r="B13" s="107" t="s">
        <v>27</v>
      </c>
      <c r="C13" s="111"/>
      <c r="D13" s="110" t="s">
        <v>28</v>
      </c>
      <c r="E13" s="107" t="s">
        <v>88</v>
      </c>
      <c r="F13" s="30"/>
      <c r="G13" s="30"/>
      <c r="H13" s="30"/>
    </row>
    <row r="14" ht="15.4" customHeight="1" spans="1:8">
      <c r="A14" s="109" t="s">
        <v>5</v>
      </c>
      <c r="B14" s="107" t="s">
        <v>30</v>
      </c>
      <c r="C14" s="111"/>
      <c r="D14" s="110" t="s">
        <v>31</v>
      </c>
      <c r="E14" s="107" t="s">
        <v>132</v>
      </c>
      <c r="F14" s="112"/>
      <c r="G14" s="63"/>
      <c r="H14" s="30"/>
    </row>
    <row r="15" ht="15.4" customHeight="1" spans="1:8">
      <c r="A15" s="109" t="s">
        <v>5</v>
      </c>
      <c r="B15" s="107" t="s">
        <v>32</v>
      </c>
      <c r="C15" s="111"/>
      <c r="D15" s="110" t="s">
        <v>33</v>
      </c>
      <c r="E15" s="107" t="s">
        <v>133</v>
      </c>
      <c r="F15" s="30"/>
      <c r="G15" s="30"/>
      <c r="H15" s="30"/>
    </row>
    <row r="16" ht="15.4" customHeight="1" spans="1:8">
      <c r="A16" s="109" t="s">
        <v>5</v>
      </c>
      <c r="B16" s="107" t="s">
        <v>34</v>
      </c>
      <c r="C16" s="111"/>
      <c r="D16" s="110" t="s">
        <v>35</v>
      </c>
      <c r="E16" s="107" t="s">
        <v>134</v>
      </c>
      <c r="F16" s="30"/>
      <c r="G16" s="30"/>
      <c r="H16" s="30"/>
    </row>
    <row r="17" ht="15.4" customHeight="1" spans="1:8">
      <c r="A17" s="109" t="s">
        <v>5</v>
      </c>
      <c r="B17" s="107" t="s">
        <v>36</v>
      </c>
      <c r="C17" s="111"/>
      <c r="D17" s="110" t="s">
        <v>37</v>
      </c>
      <c r="E17" s="107" t="s">
        <v>135</v>
      </c>
      <c r="F17" s="30"/>
      <c r="G17" s="30"/>
      <c r="H17" s="30"/>
    </row>
    <row r="18" ht="15.4" customHeight="1" spans="1:8">
      <c r="A18" s="109" t="s">
        <v>5</v>
      </c>
      <c r="B18" s="107" t="s">
        <v>38</v>
      </c>
      <c r="C18" s="111"/>
      <c r="D18" s="110" t="s">
        <v>39</v>
      </c>
      <c r="E18" s="107" t="s">
        <v>136</v>
      </c>
      <c r="F18" s="30"/>
      <c r="G18" s="30"/>
      <c r="H18" s="30"/>
    </row>
    <row r="19" ht="15.4" customHeight="1" spans="1:8">
      <c r="A19" s="109" t="s">
        <v>5</v>
      </c>
      <c r="B19" s="107" t="s">
        <v>40</v>
      </c>
      <c r="C19" s="111"/>
      <c r="D19" s="110" t="s">
        <v>41</v>
      </c>
      <c r="E19" s="107" t="s">
        <v>137</v>
      </c>
      <c r="F19" s="30"/>
      <c r="G19" s="30"/>
      <c r="H19" s="30"/>
    </row>
    <row r="20" ht="15.4" customHeight="1" spans="1:8">
      <c r="A20" s="109" t="s">
        <v>5</v>
      </c>
      <c r="B20" s="107" t="s">
        <v>42</v>
      </c>
      <c r="C20" s="111"/>
      <c r="D20" s="110" t="s">
        <v>43</v>
      </c>
      <c r="E20" s="107" t="s">
        <v>138</v>
      </c>
      <c r="F20" s="30"/>
      <c r="G20" s="30"/>
      <c r="H20" s="30"/>
    </row>
    <row r="21" ht="15.4" customHeight="1" spans="1:8">
      <c r="A21" s="109" t="s">
        <v>5</v>
      </c>
      <c r="B21" s="107" t="s">
        <v>44</v>
      </c>
      <c r="C21" s="111"/>
      <c r="D21" s="110" t="s">
        <v>45</v>
      </c>
      <c r="E21" s="107" t="s">
        <v>139</v>
      </c>
      <c r="F21" s="30"/>
      <c r="G21" s="30"/>
      <c r="H21" s="30"/>
    </row>
    <row r="22" ht="15.4" customHeight="1" spans="1:8">
      <c r="A22" s="109" t="s">
        <v>5</v>
      </c>
      <c r="B22" s="107" t="s">
        <v>46</v>
      </c>
      <c r="C22" s="111"/>
      <c r="D22" s="110" t="s">
        <v>47</v>
      </c>
      <c r="E22" s="107" t="s">
        <v>140</v>
      </c>
      <c r="F22" s="30"/>
      <c r="G22" s="30"/>
      <c r="H22" s="30"/>
    </row>
    <row r="23" ht="15.4" customHeight="1" spans="1:8">
      <c r="A23" s="109" t="s">
        <v>5</v>
      </c>
      <c r="B23" s="107" t="s">
        <v>48</v>
      </c>
      <c r="C23" s="111"/>
      <c r="D23" s="110" t="s">
        <v>49</v>
      </c>
      <c r="E23" s="107" t="s">
        <v>141</v>
      </c>
      <c r="F23" s="30"/>
      <c r="G23" s="30"/>
      <c r="H23" s="30"/>
    </row>
    <row r="24" ht="15.4" customHeight="1" spans="1:8">
      <c r="A24" s="109" t="s">
        <v>5</v>
      </c>
      <c r="B24" s="107" t="s">
        <v>50</v>
      </c>
      <c r="C24" s="111"/>
      <c r="D24" s="110" t="s">
        <v>51</v>
      </c>
      <c r="E24" s="107" t="s">
        <v>142</v>
      </c>
      <c r="F24" s="30"/>
      <c r="G24" s="30"/>
      <c r="H24" s="30"/>
    </row>
    <row r="25" ht="15.4" customHeight="1" spans="1:8">
      <c r="A25" s="109" t="s">
        <v>5</v>
      </c>
      <c r="B25" s="107" t="s">
        <v>52</v>
      </c>
      <c r="C25" s="111"/>
      <c r="D25" s="110" t="s">
        <v>53</v>
      </c>
      <c r="E25" s="107" t="s">
        <v>143</v>
      </c>
      <c r="F25" s="30"/>
      <c r="G25" s="30"/>
      <c r="H25" s="30"/>
    </row>
    <row r="26" ht="15.4" customHeight="1" spans="1:8">
      <c r="A26" s="109" t="s">
        <v>5</v>
      </c>
      <c r="B26" s="107" t="s">
        <v>54</v>
      </c>
      <c r="C26" s="111"/>
      <c r="D26" s="110" t="s">
        <v>55</v>
      </c>
      <c r="E26" s="107" t="s">
        <v>144</v>
      </c>
      <c r="F26" s="30"/>
      <c r="G26" s="30"/>
      <c r="H26" s="30"/>
    </row>
    <row r="27" ht="15.4" customHeight="1" spans="1:8">
      <c r="A27" s="109" t="s">
        <v>5</v>
      </c>
      <c r="B27" s="107" t="s">
        <v>56</v>
      </c>
      <c r="C27" s="111"/>
      <c r="D27" s="110" t="s">
        <v>57</v>
      </c>
      <c r="E27" s="107" t="s">
        <v>145</v>
      </c>
      <c r="F27" s="30"/>
      <c r="G27" s="30"/>
      <c r="H27" s="30"/>
    </row>
    <row r="28" ht="15.4" customHeight="1" spans="1:8">
      <c r="A28" s="109" t="s">
        <v>5</v>
      </c>
      <c r="B28" s="107" t="s">
        <v>58</v>
      </c>
      <c r="C28" s="111"/>
      <c r="D28" s="110" t="s">
        <v>59</v>
      </c>
      <c r="E28" s="107" t="s">
        <v>146</v>
      </c>
      <c r="F28" s="30"/>
      <c r="G28" s="30"/>
      <c r="H28" s="30"/>
    </row>
    <row r="29" ht="15.4" customHeight="1" spans="1:8">
      <c r="A29" s="109" t="s">
        <v>5</v>
      </c>
      <c r="B29" s="107" t="s">
        <v>60</v>
      </c>
      <c r="C29" s="111"/>
      <c r="D29" s="110" t="s">
        <v>61</v>
      </c>
      <c r="E29" s="107" t="s">
        <v>147</v>
      </c>
      <c r="F29" s="30"/>
      <c r="G29" s="30"/>
      <c r="H29" s="30"/>
    </row>
    <row r="30" ht="15.4" customHeight="1" spans="1:8">
      <c r="A30" s="109" t="s">
        <v>5</v>
      </c>
      <c r="B30" s="107" t="s">
        <v>62</v>
      </c>
      <c r="C30" s="111"/>
      <c r="D30" s="110" t="s">
        <v>63</v>
      </c>
      <c r="E30" s="107" t="s">
        <v>148</v>
      </c>
      <c r="F30" s="30"/>
      <c r="G30" s="30"/>
      <c r="H30" s="30"/>
    </row>
    <row r="31" ht="15.4" customHeight="1" spans="1:8">
      <c r="A31" s="113" t="s">
        <v>64</v>
      </c>
      <c r="B31" s="107" t="s">
        <v>65</v>
      </c>
      <c r="C31" s="63">
        <v>1550207</v>
      </c>
      <c r="D31" s="114" t="s">
        <v>66</v>
      </c>
      <c r="E31" s="107" t="s">
        <v>149</v>
      </c>
      <c r="F31" s="63">
        <v>1550207</v>
      </c>
      <c r="G31" s="63">
        <v>1550207</v>
      </c>
      <c r="H31" s="30"/>
    </row>
    <row r="32" ht="15.4" customHeight="1" spans="1:8">
      <c r="A32" s="109" t="s">
        <v>5</v>
      </c>
      <c r="B32" s="107" t="s">
        <v>68</v>
      </c>
      <c r="C32" s="111"/>
      <c r="D32" s="107" t="s">
        <v>5</v>
      </c>
      <c r="E32" s="107" t="s">
        <v>150</v>
      </c>
      <c r="F32" s="111"/>
      <c r="G32" s="111"/>
      <c r="H32" s="111"/>
    </row>
    <row r="33" ht="15.4" customHeight="1" spans="1:8">
      <c r="A33" s="109" t="s">
        <v>151</v>
      </c>
      <c r="B33" s="107" t="s">
        <v>71</v>
      </c>
      <c r="C33" s="59"/>
      <c r="D33" s="115" t="s">
        <v>152</v>
      </c>
      <c r="E33" s="107" t="s">
        <v>153</v>
      </c>
      <c r="F33" s="30"/>
      <c r="G33" s="30"/>
      <c r="H33" s="30"/>
    </row>
    <row r="34" ht="15.4" customHeight="1" spans="1:8">
      <c r="A34" s="109" t="s">
        <v>125</v>
      </c>
      <c r="B34" s="107" t="s">
        <v>74</v>
      </c>
      <c r="C34" s="59"/>
      <c r="D34" s="115" t="s">
        <v>154</v>
      </c>
      <c r="E34" s="107" t="s">
        <v>155</v>
      </c>
      <c r="F34" s="30"/>
      <c r="G34" s="30"/>
      <c r="H34" s="30"/>
    </row>
    <row r="35" ht="15.4" customHeight="1" spans="1:8">
      <c r="A35" s="109" t="s">
        <v>126</v>
      </c>
      <c r="B35" s="107" t="s">
        <v>77</v>
      </c>
      <c r="C35" s="59"/>
      <c r="D35" s="115" t="s">
        <v>156</v>
      </c>
      <c r="E35" s="107" t="s">
        <v>157</v>
      </c>
      <c r="F35" s="30"/>
      <c r="G35" s="30"/>
      <c r="H35" s="30"/>
    </row>
    <row r="36" ht="15.4" customHeight="1" spans="1:8">
      <c r="A36" s="109" t="s">
        <v>5</v>
      </c>
      <c r="B36" s="107" t="s">
        <v>80</v>
      </c>
      <c r="C36" s="111"/>
      <c r="D36" s="115" t="s">
        <v>5</v>
      </c>
      <c r="E36" s="107" t="s">
        <v>158</v>
      </c>
      <c r="F36" s="111"/>
      <c r="G36" s="111"/>
      <c r="H36" s="111"/>
    </row>
    <row r="37" ht="15.4" customHeight="1" spans="1:8">
      <c r="A37" s="116" t="s">
        <v>87</v>
      </c>
      <c r="B37" s="117" t="s">
        <v>82</v>
      </c>
      <c r="C37" s="63">
        <v>1550207</v>
      </c>
      <c r="D37" s="118" t="s">
        <v>87</v>
      </c>
      <c r="E37" s="117" t="s">
        <v>159</v>
      </c>
      <c r="F37" s="63">
        <v>1550207</v>
      </c>
      <c r="G37" s="63">
        <v>1550207</v>
      </c>
      <c r="H37" s="112"/>
    </row>
    <row r="38" ht="15.4" customHeight="1" spans="1:8">
      <c r="A38" s="119" t="s">
        <v>160</v>
      </c>
      <c r="B38" s="120"/>
      <c r="C38" s="120"/>
      <c r="D38" s="120"/>
      <c r="E38" s="120"/>
      <c r="F38" s="120"/>
      <c r="G38" s="120"/>
      <c r="H38" s="120"/>
    </row>
    <row r="40" ht="14.25" spans="6:6">
      <c r="F40" s="101"/>
    </row>
  </sheetData>
  <mergeCells count="11">
    <mergeCell ref="A1:H1"/>
    <mergeCell ref="A3:C3"/>
    <mergeCell ref="A4:C4"/>
    <mergeCell ref="D4:H4"/>
    <mergeCell ref="F5:H5"/>
    <mergeCell ref="A38:H38"/>
    <mergeCell ref="A5:A6"/>
    <mergeCell ref="B5:B6"/>
    <mergeCell ref="C5:C6"/>
    <mergeCell ref="D5:D6"/>
    <mergeCell ref="E5:E6"/>
  </mergeCells>
  <pageMargins left="0.75" right="0.75" top="0.388888888888889" bottom="0.388888888888889" header="0.509027777777778" footer="0.509027777777778"/>
  <pageSetup paperSize="9" scale="90" orientation="landscape"/>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4"/>
  <sheetViews>
    <sheetView workbookViewId="0">
      <selection activeCell="F19" sqref="F19"/>
    </sheetView>
  </sheetViews>
  <sheetFormatPr defaultColWidth="8.85714285714286" defaultRowHeight="12.75" outlineLevelCol="6"/>
  <cols>
    <col min="1" max="1" width="4.85714285714286" customWidth="1"/>
    <col min="2" max="3" width="3.14285714285714" customWidth="1"/>
    <col min="4" max="4" width="35.5714285714286" customWidth="1"/>
    <col min="5" max="5" width="14" customWidth="1"/>
    <col min="6" max="6" width="12" customWidth="1"/>
    <col min="7" max="7" width="13.2857142857143" customWidth="1"/>
  </cols>
  <sheetData>
    <row r="1" ht="20.25" customHeight="1" spans="1:7">
      <c r="A1" s="17" t="s">
        <v>161</v>
      </c>
      <c r="B1" s="18"/>
      <c r="C1" s="18"/>
      <c r="D1" s="18"/>
      <c r="E1" s="18"/>
      <c r="F1" s="18"/>
      <c r="G1" s="18"/>
    </row>
    <row r="2" ht="14.25" spans="7:7">
      <c r="G2" s="80" t="s">
        <v>162</v>
      </c>
    </row>
    <row r="3" ht="15" spans="1:7">
      <c r="A3" s="19" t="s">
        <v>92</v>
      </c>
      <c r="D3" s="19" t="s">
        <v>111</v>
      </c>
      <c r="E3" s="81"/>
      <c r="F3" s="81"/>
      <c r="G3" s="82" t="s">
        <v>163</v>
      </c>
    </row>
    <row r="4" ht="15.4" customHeight="1" spans="1:7">
      <c r="A4" s="21" t="s">
        <v>7</v>
      </c>
      <c r="B4" s="22" t="s">
        <v>5</v>
      </c>
      <c r="C4" s="22" t="s">
        <v>5</v>
      </c>
      <c r="D4" s="22" t="s">
        <v>5</v>
      </c>
      <c r="E4" s="83" t="s">
        <v>66</v>
      </c>
      <c r="F4" s="84" t="s">
        <v>112</v>
      </c>
      <c r="G4" s="57" t="s">
        <v>113</v>
      </c>
    </row>
    <row r="5" ht="15.4" customHeight="1" spans="1:7">
      <c r="A5" s="24" t="s">
        <v>164</v>
      </c>
      <c r="B5" s="25" t="s">
        <v>5</v>
      </c>
      <c r="C5" s="25" t="s">
        <v>5</v>
      </c>
      <c r="D5" s="25" t="s">
        <v>101</v>
      </c>
      <c r="E5" s="85" t="s">
        <v>5</v>
      </c>
      <c r="F5" s="49"/>
      <c r="G5" s="51"/>
    </row>
    <row r="6" customHeight="1" spans="1:7">
      <c r="A6" s="24" t="s">
        <v>5</v>
      </c>
      <c r="B6" s="25" t="s">
        <v>5</v>
      </c>
      <c r="C6" s="25" t="s">
        <v>5</v>
      </c>
      <c r="D6" s="25" t="s">
        <v>5</v>
      </c>
      <c r="E6" s="85" t="s">
        <v>5</v>
      </c>
      <c r="F6" s="49"/>
      <c r="G6" s="51"/>
    </row>
    <row r="7" ht="6.75" customHeight="1" spans="1:7">
      <c r="A7" s="86" t="s">
        <v>5</v>
      </c>
      <c r="B7" s="87" t="s">
        <v>5</v>
      </c>
      <c r="C7" s="87" t="s">
        <v>5</v>
      </c>
      <c r="D7" s="87" t="s">
        <v>5</v>
      </c>
      <c r="E7" s="88" t="s">
        <v>5</v>
      </c>
      <c r="F7" s="89"/>
      <c r="G7" s="90"/>
    </row>
    <row r="8" ht="15.4" customHeight="1" spans="1:7">
      <c r="A8" s="65" t="s">
        <v>103</v>
      </c>
      <c r="B8" s="65" t="s">
        <v>104</v>
      </c>
      <c r="C8" s="65" t="s">
        <v>105</v>
      </c>
      <c r="D8" s="65" t="s">
        <v>10</v>
      </c>
      <c r="E8" s="65" t="s">
        <v>12</v>
      </c>
      <c r="F8" s="91">
        <v>2</v>
      </c>
      <c r="G8" s="91">
        <v>3</v>
      </c>
    </row>
    <row r="9" ht="15.4" customHeight="1" spans="1:7">
      <c r="A9" s="65" t="s">
        <v>5</v>
      </c>
      <c r="B9" s="65" t="s">
        <v>5</v>
      </c>
      <c r="C9" s="65" t="s">
        <v>5</v>
      </c>
      <c r="D9" s="65" t="s">
        <v>106</v>
      </c>
      <c r="E9" s="92">
        <v>1550207</v>
      </c>
      <c r="F9" s="92">
        <v>1550207</v>
      </c>
      <c r="G9" s="92"/>
    </row>
    <row r="10" ht="14.25" customHeight="1" spans="1:7">
      <c r="A10" s="93">
        <v>2013699</v>
      </c>
      <c r="B10" s="94"/>
      <c r="C10" s="94"/>
      <c r="D10" s="95" t="s">
        <v>107</v>
      </c>
      <c r="E10" s="92">
        <v>1550207</v>
      </c>
      <c r="F10" s="92">
        <v>1550207</v>
      </c>
      <c r="G10" s="92"/>
    </row>
    <row r="11" ht="14.25" customHeight="1" spans="1:7">
      <c r="A11" s="93"/>
      <c r="B11" s="94"/>
      <c r="C11" s="94"/>
      <c r="D11" s="95"/>
      <c r="E11" s="92"/>
      <c r="F11" s="92"/>
      <c r="G11" s="92"/>
    </row>
    <row r="12" ht="14.25" customHeight="1" spans="1:7">
      <c r="A12" s="93"/>
      <c r="B12" s="94"/>
      <c r="C12" s="94"/>
      <c r="D12" s="95"/>
      <c r="E12" s="92"/>
      <c r="F12" s="92"/>
      <c r="G12" s="92"/>
    </row>
    <row r="13" ht="15.4" customHeight="1" spans="1:7">
      <c r="A13" s="96"/>
      <c r="B13" s="96"/>
      <c r="C13" s="96"/>
      <c r="D13" s="96"/>
      <c r="E13" s="92"/>
      <c r="F13" s="97"/>
      <c r="G13" s="92"/>
    </row>
    <row r="14" ht="18" customHeight="1" spans="1:7">
      <c r="A14" s="98" t="s">
        <v>165</v>
      </c>
      <c r="B14" s="99"/>
      <c r="C14" s="99"/>
      <c r="D14" s="99"/>
      <c r="E14" s="99"/>
      <c r="F14" s="99"/>
      <c r="G14" s="99"/>
    </row>
  </sheetData>
  <mergeCells count="15">
    <mergeCell ref="A1:G1"/>
    <mergeCell ref="A4:D4"/>
    <mergeCell ref="A10:C10"/>
    <mergeCell ref="A11:C11"/>
    <mergeCell ref="A12:C12"/>
    <mergeCell ref="A13:C13"/>
    <mergeCell ref="A14:G14"/>
    <mergeCell ref="A8:A9"/>
    <mergeCell ref="B8:B9"/>
    <mergeCell ref="C8:C9"/>
    <mergeCell ref="D5:D7"/>
    <mergeCell ref="E4:E7"/>
    <mergeCell ref="F4:F7"/>
    <mergeCell ref="G4:G7"/>
    <mergeCell ref="A5:C7"/>
  </mergeCells>
  <pageMargins left="0.75" right="0.75" top="0.588888888888889" bottom="0.788888888888889" header="0.509027777777778" footer="0.509027777777778"/>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79"/>
  <sheetViews>
    <sheetView tabSelected="1" workbookViewId="0">
      <selection activeCell="M17" sqref="M17"/>
    </sheetView>
  </sheetViews>
  <sheetFormatPr defaultColWidth="8.85714285714286" defaultRowHeight="12.75"/>
  <cols>
    <col min="1" max="2" width="3.14285714285714" customWidth="1"/>
    <col min="3" max="3" width="3.71428571428571" customWidth="1"/>
    <col min="4" max="4" width="12.8571428571429" customWidth="1"/>
    <col min="5" max="5" width="6.42857142857143" customWidth="1"/>
    <col min="6" max="6" width="5.14285714285714" customWidth="1"/>
    <col min="7" max="10" width="14.2857142857143" customWidth="1"/>
    <col min="11" max="97" width="14" customWidth="1"/>
    <col min="98" max="98" width="9.71428571428571" customWidth="1"/>
  </cols>
  <sheetData>
    <row r="1" ht="31.5" customHeight="1" spans="1:10">
      <c r="A1" s="44" t="s">
        <v>166</v>
      </c>
      <c r="B1" s="45"/>
      <c r="C1" s="45"/>
      <c r="D1" s="45"/>
      <c r="E1" s="45"/>
      <c r="F1" s="45"/>
      <c r="G1" s="45"/>
      <c r="H1" s="45"/>
      <c r="I1" s="45"/>
      <c r="J1" s="45"/>
    </row>
    <row r="2" ht="13.5" spans="10:10">
      <c r="J2" s="43" t="s">
        <v>167</v>
      </c>
    </row>
    <row r="3" ht="18" customHeight="1" spans="1:10">
      <c r="A3" s="46" t="s">
        <v>2</v>
      </c>
      <c r="B3" s="47"/>
      <c r="C3" s="47"/>
      <c r="D3" s="47"/>
      <c r="J3" s="43" t="s">
        <v>163</v>
      </c>
    </row>
    <row r="4" customHeight="1" spans="1:10">
      <c r="A4" s="48" t="s">
        <v>168</v>
      </c>
      <c r="B4" s="49"/>
      <c r="C4" s="49"/>
      <c r="D4" s="50" t="s">
        <v>101</v>
      </c>
      <c r="E4" s="51"/>
      <c r="F4" s="51"/>
      <c r="G4" s="52" t="s">
        <v>66</v>
      </c>
      <c r="H4" s="53" t="s">
        <v>169</v>
      </c>
      <c r="I4" s="69"/>
      <c r="J4" s="70"/>
    </row>
    <row r="5" customHeight="1" spans="1:10">
      <c r="A5" s="48"/>
      <c r="B5" s="49"/>
      <c r="C5" s="49"/>
      <c r="D5" s="50"/>
      <c r="E5" s="51"/>
      <c r="F5" s="51"/>
      <c r="G5" s="52"/>
      <c r="H5" s="54"/>
      <c r="I5" s="71"/>
      <c r="J5" s="72"/>
    </row>
    <row r="6" customHeight="1" spans="1:10">
      <c r="A6" s="49"/>
      <c r="B6" s="49"/>
      <c r="C6" s="49"/>
      <c r="D6" s="51"/>
      <c r="E6" s="51"/>
      <c r="F6" s="51"/>
      <c r="G6" s="55"/>
      <c r="H6" s="56" t="s">
        <v>102</v>
      </c>
      <c r="I6" s="56" t="s">
        <v>170</v>
      </c>
      <c r="J6" s="56" t="s">
        <v>171</v>
      </c>
    </row>
    <row r="7" customHeight="1" spans="1:10">
      <c r="A7" s="49"/>
      <c r="B7" s="49"/>
      <c r="C7" s="49"/>
      <c r="D7" s="51"/>
      <c r="E7" s="51"/>
      <c r="F7" s="51"/>
      <c r="G7" s="55"/>
      <c r="H7" s="57"/>
      <c r="I7" s="57"/>
      <c r="J7" s="57"/>
    </row>
    <row r="8" ht="14.25" spans="1:10">
      <c r="A8" s="58" t="s">
        <v>10</v>
      </c>
      <c r="B8" s="58"/>
      <c r="C8" s="58"/>
      <c r="D8" s="58"/>
      <c r="E8" s="58"/>
      <c r="F8" s="58"/>
      <c r="G8" s="51">
        <v>1</v>
      </c>
      <c r="H8" s="51">
        <v>2</v>
      </c>
      <c r="I8" s="51">
        <v>3</v>
      </c>
      <c r="J8" s="51">
        <v>4</v>
      </c>
    </row>
    <row r="9" ht="13.5" spans="1:10">
      <c r="A9" s="58" t="s">
        <v>106</v>
      </c>
      <c r="B9" s="58"/>
      <c r="C9" s="58"/>
      <c r="D9" s="58"/>
      <c r="E9" s="58"/>
      <c r="F9" s="58"/>
      <c r="G9" s="59">
        <f>H9</f>
        <v>1550207</v>
      </c>
      <c r="H9" s="60">
        <f>I9+J9</f>
        <v>1550207</v>
      </c>
      <c r="I9" s="73">
        <f>I10+I47</f>
        <v>1375622</v>
      </c>
      <c r="J9" s="73">
        <f>J19</f>
        <v>174585</v>
      </c>
    </row>
    <row r="10" customHeight="1" spans="1:10">
      <c r="A10" s="61">
        <v>301</v>
      </c>
      <c r="B10" s="61"/>
      <c r="C10" s="61"/>
      <c r="D10" s="62" t="s">
        <v>172</v>
      </c>
      <c r="E10" s="62" t="s">
        <v>5</v>
      </c>
      <c r="F10" s="62" t="s">
        <v>5</v>
      </c>
      <c r="G10" s="63">
        <f>H10</f>
        <v>1266028</v>
      </c>
      <c r="H10" s="63">
        <f>I10+J10</f>
        <v>1266028</v>
      </c>
      <c r="I10" s="68">
        <f>SUM(I11:I18)</f>
        <v>1266028</v>
      </c>
      <c r="J10" s="14"/>
    </row>
    <row r="11" customHeight="1" spans="1:10">
      <c r="A11" s="64">
        <v>30101</v>
      </c>
      <c r="B11" s="64"/>
      <c r="C11" s="64"/>
      <c r="D11" s="65" t="s">
        <v>173</v>
      </c>
      <c r="E11" s="65" t="s">
        <v>5</v>
      </c>
      <c r="F11" s="65" t="s">
        <v>5</v>
      </c>
      <c r="G11" s="63">
        <f t="shared" ref="G11:G18" si="0">H11</f>
        <v>516024</v>
      </c>
      <c r="H11" s="63">
        <f t="shared" ref="H11:H18" si="1">I11+J11</f>
        <v>516024</v>
      </c>
      <c r="I11" s="68">
        <v>516024</v>
      </c>
      <c r="J11" s="68"/>
    </row>
    <row r="12" customHeight="1" spans="1:10">
      <c r="A12" s="64">
        <v>30102</v>
      </c>
      <c r="B12" s="64"/>
      <c r="C12" s="64"/>
      <c r="D12" s="65" t="s">
        <v>174</v>
      </c>
      <c r="E12" s="65" t="s">
        <v>5</v>
      </c>
      <c r="F12" s="65" t="s">
        <v>5</v>
      </c>
      <c r="G12" s="63">
        <f t="shared" si="0"/>
        <v>336608</v>
      </c>
      <c r="H12" s="63">
        <f t="shared" si="1"/>
        <v>336608</v>
      </c>
      <c r="I12" s="68">
        <v>336608</v>
      </c>
      <c r="J12" s="68"/>
    </row>
    <row r="13" ht="14.25" spans="1:10">
      <c r="A13" s="64">
        <v>30103</v>
      </c>
      <c r="B13" s="64"/>
      <c r="C13" s="64"/>
      <c r="D13" s="65" t="s">
        <v>175</v>
      </c>
      <c r="E13" s="65" t="s">
        <v>5</v>
      </c>
      <c r="F13" s="65" t="s">
        <v>5</v>
      </c>
      <c r="G13" s="63">
        <f t="shared" si="0"/>
        <v>42912</v>
      </c>
      <c r="H13" s="63">
        <f t="shared" si="1"/>
        <v>42912</v>
      </c>
      <c r="I13" s="68">
        <v>42912</v>
      </c>
      <c r="J13" s="68"/>
    </row>
    <row r="14" ht="14.25" spans="1:10">
      <c r="A14" s="64">
        <v>30104</v>
      </c>
      <c r="B14" s="64"/>
      <c r="C14" s="64"/>
      <c r="D14" s="65" t="s">
        <v>176</v>
      </c>
      <c r="E14" s="65" t="s">
        <v>5</v>
      </c>
      <c r="F14" s="65" t="s">
        <v>5</v>
      </c>
      <c r="G14" s="63">
        <f t="shared" si="0"/>
        <v>301064</v>
      </c>
      <c r="H14" s="63">
        <f t="shared" si="1"/>
        <v>301064</v>
      </c>
      <c r="I14" s="68">
        <v>301064</v>
      </c>
      <c r="J14" s="68"/>
    </row>
    <row r="15" ht="14.25" spans="1:10">
      <c r="A15" s="64">
        <v>30105</v>
      </c>
      <c r="B15" s="64"/>
      <c r="C15" s="64"/>
      <c r="D15" s="65" t="s">
        <v>177</v>
      </c>
      <c r="E15" s="65" t="s">
        <v>5</v>
      </c>
      <c r="F15" s="65" t="s">
        <v>5</v>
      </c>
      <c r="G15" s="63"/>
      <c r="H15" s="63"/>
      <c r="I15" s="68"/>
      <c r="J15" s="68"/>
    </row>
    <row r="16" ht="14.25" spans="1:10">
      <c r="A16" s="64">
        <v>30106</v>
      </c>
      <c r="B16" s="64"/>
      <c r="C16" s="64"/>
      <c r="D16" s="65" t="s">
        <v>178</v>
      </c>
      <c r="E16" s="65" t="s">
        <v>5</v>
      </c>
      <c r="F16" s="65" t="s">
        <v>5</v>
      </c>
      <c r="G16" s="63"/>
      <c r="H16" s="63"/>
      <c r="I16" s="68"/>
      <c r="J16" s="68"/>
    </row>
    <row r="17" ht="14.25" spans="1:10">
      <c r="A17" s="64">
        <v>30107</v>
      </c>
      <c r="B17" s="64"/>
      <c r="C17" s="64"/>
      <c r="D17" s="65" t="s">
        <v>179</v>
      </c>
      <c r="E17" s="65" t="s">
        <v>5</v>
      </c>
      <c r="F17" s="65" t="s">
        <v>5</v>
      </c>
      <c r="G17" s="63">
        <f t="shared" si="0"/>
        <v>69420</v>
      </c>
      <c r="H17" s="63">
        <f t="shared" si="1"/>
        <v>69420</v>
      </c>
      <c r="I17" s="68">
        <v>69420</v>
      </c>
      <c r="J17" s="68"/>
    </row>
    <row r="18" ht="14.25" spans="1:12">
      <c r="A18" s="64">
        <v>30199</v>
      </c>
      <c r="B18" s="64"/>
      <c r="C18" s="64"/>
      <c r="D18" s="65" t="s">
        <v>180</v>
      </c>
      <c r="E18" s="65" t="s">
        <v>5</v>
      </c>
      <c r="F18" s="65" t="s">
        <v>5</v>
      </c>
      <c r="G18" s="63"/>
      <c r="H18" s="63"/>
      <c r="I18" s="68"/>
      <c r="J18" s="68"/>
      <c r="L18" s="74"/>
    </row>
    <row r="19" ht="15" spans="1:10">
      <c r="A19" s="66">
        <v>302</v>
      </c>
      <c r="B19" s="66"/>
      <c r="C19" s="66"/>
      <c r="D19" s="67" t="s">
        <v>181</v>
      </c>
      <c r="E19" s="67" t="s">
        <v>5</v>
      </c>
      <c r="F19" s="67" t="s">
        <v>5</v>
      </c>
      <c r="G19" s="68">
        <f>H19</f>
        <v>174585</v>
      </c>
      <c r="H19" s="63">
        <f>J19</f>
        <v>174585</v>
      </c>
      <c r="J19" s="68">
        <f>SUM(J20:J46)</f>
        <v>174585</v>
      </c>
    </row>
    <row r="20" ht="14.25" spans="1:10">
      <c r="A20" s="64">
        <v>30201</v>
      </c>
      <c r="B20" s="64"/>
      <c r="C20" s="64"/>
      <c r="D20" s="65" t="s">
        <v>182</v>
      </c>
      <c r="E20" s="65" t="s">
        <v>5</v>
      </c>
      <c r="F20" s="65" t="s">
        <v>5</v>
      </c>
      <c r="G20" s="68">
        <f>H20</f>
        <v>25000</v>
      </c>
      <c r="H20" s="63">
        <f>I20+J20</f>
        <v>25000</v>
      </c>
      <c r="I20" s="68"/>
      <c r="J20" s="68">
        <v>25000</v>
      </c>
    </row>
    <row r="21" ht="14.25" spans="1:10">
      <c r="A21" s="64">
        <v>30202</v>
      </c>
      <c r="B21" s="64"/>
      <c r="C21" s="64"/>
      <c r="D21" s="65" t="s">
        <v>183</v>
      </c>
      <c r="E21" s="65" t="s">
        <v>5</v>
      </c>
      <c r="F21" s="65" t="s">
        <v>5</v>
      </c>
      <c r="G21" s="68">
        <f>H21</f>
        <v>4000</v>
      </c>
      <c r="H21" s="63">
        <f>I21+J21</f>
        <v>4000</v>
      </c>
      <c r="I21" s="68"/>
      <c r="J21" s="68">
        <v>4000</v>
      </c>
    </row>
    <row r="22" ht="14.25" spans="1:10">
      <c r="A22" s="64">
        <v>30203</v>
      </c>
      <c r="B22" s="64"/>
      <c r="C22" s="64"/>
      <c r="D22" s="65" t="s">
        <v>184</v>
      </c>
      <c r="E22" s="65" t="s">
        <v>5</v>
      </c>
      <c r="F22" s="65" t="s">
        <v>5</v>
      </c>
      <c r="G22" s="68"/>
      <c r="H22" s="63"/>
      <c r="I22" s="68"/>
      <c r="J22" s="68"/>
    </row>
    <row r="23" ht="14.25" spans="1:10">
      <c r="A23" s="64">
        <v>30204</v>
      </c>
      <c r="B23" s="64"/>
      <c r="C23" s="64"/>
      <c r="D23" s="65" t="s">
        <v>185</v>
      </c>
      <c r="E23" s="65" t="s">
        <v>5</v>
      </c>
      <c r="F23" s="65" t="s">
        <v>5</v>
      </c>
      <c r="G23" s="68"/>
      <c r="H23" s="63"/>
      <c r="I23" s="68"/>
      <c r="J23" s="68"/>
    </row>
    <row r="24" ht="14.25" spans="1:10">
      <c r="A24" s="64">
        <v>30205</v>
      </c>
      <c r="B24" s="64"/>
      <c r="C24" s="64"/>
      <c r="D24" s="65" t="s">
        <v>186</v>
      </c>
      <c r="E24" s="65" t="s">
        <v>5</v>
      </c>
      <c r="F24" s="65" t="s">
        <v>5</v>
      </c>
      <c r="G24" s="68"/>
      <c r="H24" s="63"/>
      <c r="I24" s="68"/>
      <c r="J24" s="68"/>
    </row>
    <row r="25" ht="14.25" spans="1:10">
      <c r="A25" s="64">
        <v>30206</v>
      </c>
      <c r="B25" s="64"/>
      <c r="C25" s="64"/>
      <c r="D25" s="65" t="s">
        <v>187</v>
      </c>
      <c r="E25" s="65" t="s">
        <v>5</v>
      </c>
      <c r="F25" s="65" t="s">
        <v>5</v>
      </c>
      <c r="G25" s="68"/>
      <c r="H25" s="63"/>
      <c r="I25" s="68"/>
      <c r="J25" s="68"/>
    </row>
    <row r="26" ht="14.25" spans="1:10">
      <c r="A26" s="64">
        <v>30207</v>
      </c>
      <c r="B26" s="64"/>
      <c r="C26" s="64"/>
      <c r="D26" s="65" t="s">
        <v>188</v>
      </c>
      <c r="E26" s="65" t="s">
        <v>5</v>
      </c>
      <c r="F26" s="65" t="s">
        <v>5</v>
      </c>
      <c r="G26" s="68">
        <f>H26</f>
        <v>2000</v>
      </c>
      <c r="H26" s="63">
        <f>I26+J26</f>
        <v>2000</v>
      </c>
      <c r="I26" s="68"/>
      <c r="J26" s="68">
        <v>2000</v>
      </c>
    </row>
    <row r="27" ht="14.25" spans="1:10">
      <c r="A27" s="64">
        <v>30208</v>
      </c>
      <c r="B27" s="64"/>
      <c r="C27" s="64"/>
      <c r="D27" s="65" t="s">
        <v>189</v>
      </c>
      <c r="E27" s="65" t="s">
        <v>5</v>
      </c>
      <c r="F27" s="65" t="s">
        <v>5</v>
      </c>
      <c r="G27" s="68"/>
      <c r="H27" s="63"/>
      <c r="I27" s="68"/>
      <c r="J27" s="68"/>
    </row>
    <row r="28" ht="14.25" spans="1:10">
      <c r="A28" s="64">
        <v>30209</v>
      </c>
      <c r="B28" s="64"/>
      <c r="C28" s="64"/>
      <c r="D28" s="65" t="s">
        <v>190</v>
      </c>
      <c r="E28" s="65" t="s">
        <v>5</v>
      </c>
      <c r="F28" s="65" t="s">
        <v>5</v>
      </c>
      <c r="G28" s="68"/>
      <c r="H28" s="63"/>
      <c r="I28" s="68"/>
      <c r="J28" s="68"/>
    </row>
    <row r="29" ht="14.25" spans="1:10">
      <c r="A29" s="64">
        <v>30211</v>
      </c>
      <c r="B29" s="64"/>
      <c r="C29" s="64"/>
      <c r="D29" s="65" t="s">
        <v>191</v>
      </c>
      <c r="E29" s="65" t="s">
        <v>5</v>
      </c>
      <c r="F29" s="65" t="s">
        <v>5</v>
      </c>
      <c r="G29" s="68">
        <f>H29</f>
        <v>3000</v>
      </c>
      <c r="H29" s="63">
        <f>I29+J29</f>
        <v>3000</v>
      </c>
      <c r="I29" s="68"/>
      <c r="J29" s="68">
        <v>3000</v>
      </c>
    </row>
    <row r="30" ht="14.25" spans="1:10">
      <c r="A30" s="64">
        <v>30212</v>
      </c>
      <c r="B30" s="64"/>
      <c r="C30" s="64"/>
      <c r="D30" s="65" t="s">
        <v>192</v>
      </c>
      <c r="E30" s="65" t="s">
        <v>5</v>
      </c>
      <c r="F30" s="65" t="s">
        <v>5</v>
      </c>
      <c r="G30" s="68"/>
      <c r="H30" s="63"/>
      <c r="I30" s="68"/>
      <c r="J30" s="68"/>
    </row>
    <row r="31" ht="14.25" spans="1:10">
      <c r="A31" s="64">
        <v>30213</v>
      </c>
      <c r="B31" s="64"/>
      <c r="C31" s="64"/>
      <c r="D31" s="65" t="s">
        <v>193</v>
      </c>
      <c r="E31" s="65" t="s">
        <v>5</v>
      </c>
      <c r="F31" s="65" t="s">
        <v>5</v>
      </c>
      <c r="G31" s="68"/>
      <c r="H31" s="63"/>
      <c r="I31" s="68"/>
      <c r="J31" s="68"/>
    </row>
    <row r="32" ht="14.25" spans="1:10">
      <c r="A32" s="64">
        <v>30214</v>
      </c>
      <c r="B32" s="64"/>
      <c r="C32" s="64"/>
      <c r="D32" s="65" t="s">
        <v>194</v>
      </c>
      <c r="E32" s="65" t="s">
        <v>5</v>
      </c>
      <c r="F32" s="65" t="s">
        <v>5</v>
      </c>
      <c r="G32" s="68"/>
      <c r="H32" s="63"/>
      <c r="I32" s="68"/>
      <c r="J32" s="68"/>
    </row>
    <row r="33" ht="14.25" spans="1:10">
      <c r="A33" s="64">
        <v>30215</v>
      </c>
      <c r="B33" s="64"/>
      <c r="C33" s="64"/>
      <c r="D33" s="65" t="s">
        <v>195</v>
      </c>
      <c r="E33" s="65" t="s">
        <v>5</v>
      </c>
      <c r="F33" s="65" t="s">
        <v>5</v>
      </c>
      <c r="G33" s="68">
        <f>H33</f>
        <v>1000</v>
      </c>
      <c r="H33" s="63">
        <f>I33+J33</f>
        <v>1000</v>
      </c>
      <c r="I33" s="68"/>
      <c r="J33" s="68">
        <v>1000</v>
      </c>
    </row>
    <row r="34" ht="14.25" spans="1:10">
      <c r="A34" s="64">
        <v>30216</v>
      </c>
      <c r="B34" s="64"/>
      <c r="C34" s="64"/>
      <c r="D34" s="65" t="s">
        <v>196</v>
      </c>
      <c r="E34" s="65" t="s">
        <v>5</v>
      </c>
      <c r="F34" s="65" t="s">
        <v>5</v>
      </c>
      <c r="G34" s="68">
        <f>H34</f>
        <v>1400</v>
      </c>
      <c r="H34" s="63">
        <f>I34+J34</f>
        <v>1400</v>
      </c>
      <c r="I34" s="68"/>
      <c r="J34" s="68">
        <v>1400</v>
      </c>
    </row>
    <row r="35" ht="14.25" spans="1:10">
      <c r="A35" s="64">
        <v>30217</v>
      </c>
      <c r="B35" s="64"/>
      <c r="C35" s="64"/>
      <c r="D35" s="65" t="s">
        <v>197</v>
      </c>
      <c r="E35" s="65" t="s">
        <v>5</v>
      </c>
      <c r="F35" s="65" t="s">
        <v>5</v>
      </c>
      <c r="G35" s="68"/>
      <c r="H35" s="63"/>
      <c r="I35" s="68"/>
      <c r="J35" s="68"/>
    </row>
    <row r="36" ht="14.25" spans="1:10">
      <c r="A36" s="64">
        <v>30218</v>
      </c>
      <c r="B36" s="64"/>
      <c r="C36" s="64"/>
      <c r="D36" s="65" t="s">
        <v>198</v>
      </c>
      <c r="E36" s="65" t="s">
        <v>5</v>
      </c>
      <c r="F36" s="65" t="s">
        <v>5</v>
      </c>
      <c r="G36" s="68"/>
      <c r="H36" s="63"/>
      <c r="I36" s="68"/>
      <c r="J36" s="68"/>
    </row>
    <row r="37" ht="14.25" spans="1:10">
      <c r="A37" s="64">
        <v>30224</v>
      </c>
      <c r="B37" s="64"/>
      <c r="C37" s="64"/>
      <c r="D37" s="65" t="s">
        <v>199</v>
      </c>
      <c r="E37" s="65" t="s">
        <v>5</v>
      </c>
      <c r="F37" s="65" t="s">
        <v>5</v>
      </c>
      <c r="G37" s="68"/>
      <c r="H37" s="63"/>
      <c r="I37" s="68"/>
      <c r="J37" s="68"/>
    </row>
    <row r="38" ht="14.25" spans="1:10">
      <c r="A38" s="64">
        <v>30225</v>
      </c>
      <c r="B38" s="64"/>
      <c r="C38" s="64"/>
      <c r="D38" s="65" t="s">
        <v>200</v>
      </c>
      <c r="E38" s="65" t="s">
        <v>5</v>
      </c>
      <c r="F38" s="65" t="s">
        <v>5</v>
      </c>
      <c r="G38" s="68"/>
      <c r="H38" s="63"/>
      <c r="I38" s="68"/>
      <c r="J38" s="68"/>
    </row>
    <row r="39" ht="14.25" spans="1:10">
      <c r="A39" s="64">
        <v>30226</v>
      </c>
      <c r="B39" s="64"/>
      <c r="C39" s="64"/>
      <c r="D39" s="65" t="s">
        <v>201</v>
      </c>
      <c r="E39" s="65" t="s">
        <v>5</v>
      </c>
      <c r="F39" s="65" t="s">
        <v>5</v>
      </c>
      <c r="G39" s="68"/>
      <c r="H39" s="63"/>
      <c r="I39" s="68"/>
      <c r="J39" s="68"/>
    </row>
    <row r="40" ht="14.25" spans="1:10">
      <c r="A40" s="64">
        <v>30227</v>
      </c>
      <c r="B40" s="64"/>
      <c r="C40" s="64"/>
      <c r="D40" s="65" t="s">
        <v>202</v>
      </c>
      <c r="E40" s="65" t="s">
        <v>5</v>
      </c>
      <c r="F40" s="65" t="s">
        <v>5</v>
      </c>
      <c r="G40" s="68"/>
      <c r="H40" s="63"/>
      <c r="I40" s="68"/>
      <c r="J40" s="68"/>
    </row>
    <row r="41" ht="14.25" spans="1:10">
      <c r="A41" s="64">
        <v>30228</v>
      </c>
      <c r="B41" s="64"/>
      <c r="C41" s="64"/>
      <c r="D41" s="65" t="s">
        <v>203</v>
      </c>
      <c r="E41" s="65" t="s">
        <v>5</v>
      </c>
      <c r="F41" s="65" t="s">
        <v>5</v>
      </c>
      <c r="G41" s="68">
        <f>H41</f>
        <v>10320</v>
      </c>
      <c r="H41" s="63">
        <f>I41+J41</f>
        <v>10320</v>
      </c>
      <c r="I41" s="68"/>
      <c r="J41" s="68">
        <v>10320</v>
      </c>
    </row>
    <row r="42" ht="14.25" spans="1:10">
      <c r="A42" s="64">
        <v>30229</v>
      </c>
      <c r="B42" s="64"/>
      <c r="C42" s="64"/>
      <c r="D42" s="65" t="s">
        <v>204</v>
      </c>
      <c r="E42" s="65" t="s">
        <v>5</v>
      </c>
      <c r="F42" s="65" t="s">
        <v>5</v>
      </c>
      <c r="G42" s="68">
        <f>H42</f>
        <v>31965</v>
      </c>
      <c r="H42" s="63">
        <f>I42+J42</f>
        <v>31965</v>
      </c>
      <c r="I42" s="68"/>
      <c r="J42" s="68">
        <v>31965</v>
      </c>
    </row>
    <row r="43" ht="14.25" spans="1:10">
      <c r="A43" s="64">
        <v>30231</v>
      </c>
      <c r="B43" s="64"/>
      <c r="C43" s="64"/>
      <c r="D43" s="65" t="s">
        <v>205</v>
      </c>
      <c r="E43" s="65" t="s">
        <v>5</v>
      </c>
      <c r="F43" s="65" t="s">
        <v>5</v>
      </c>
      <c r="G43" s="68">
        <f>H43</f>
        <v>20000</v>
      </c>
      <c r="H43" s="63">
        <f>I43+J43</f>
        <v>20000</v>
      </c>
      <c r="I43" s="68"/>
      <c r="J43" s="68">
        <v>20000</v>
      </c>
    </row>
    <row r="44" ht="14.25" spans="1:10">
      <c r="A44" s="64">
        <v>30239</v>
      </c>
      <c r="B44" s="64"/>
      <c r="C44" s="64"/>
      <c r="D44" s="65" t="s">
        <v>206</v>
      </c>
      <c r="E44" s="65" t="s">
        <v>5</v>
      </c>
      <c r="F44" s="65" t="s">
        <v>5</v>
      </c>
      <c r="G44" s="68">
        <f>H44</f>
        <v>75900</v>
      </c>
      <c r="H44" s="63">
        <f>I44+J44</f>
        <v>75900</v>
      </c>
      <c r="I44" s="68"/>
      <c r="J44" s="68">
        <v>75900</v>
      </c>
    </row>
    <row r="45" ht="14.25" spans="1:10">
      <c r="A45" s="64">
        <v>30240</v>
      </c>
      <c r="B45" s="64"/>
      <c r="C45" s="64"/>
      <c r="D45" s="65" t="s">
        <v>207</v>
      </c>
      <c r="E45" s="65" t="s">
        <v>5</v>
      </c>
      <c r="F45" s="65" t="s">
        <v>5</v>
      </c>
      <c r="G45" s="68"/>
      <c r="H45" s="63"/>
      <c r="I45" s="68"/>
      <c r="J45" s="68"/>
    </row>
    <row r="46" ht="14.25" spans="1:10">
      <c r="A46" s="64">
        <v>30299</v>
      </c>
      <c r="B46" s="64"/>
      <c r="C46" s="64"/>
      <c r="D46" s="65" t="s">
        <v>208</v>
      </c>
      <c r="E46" s="65" t="s">
        <v>5</v>
      </c>
      <c r="F46" s="65" t="s">
        <v>5</v>
      </c>
      <c r="G46" s="68"/>
      <c r="H46" s="63"/>
      <c r="I46" s="68"/>
      <c r="J46" s="68"/>
    </row>
    <row r="47" ht="15" spans="1:10">
      <c r="A47" s="66">
        <v>303</v>
      </c>
      <c r="B47" s="66"/>
      <c r="C47" s="66"/>
      <c r="D47" s="67" t="s">
        <v>209</v>
      </c>
      <c r="E47" s="67" t="s">
        <v>5</v>
      </c>
      <c r="F47" s="67" t="s">
        <v>5</v>
      </c>
      <c r="G47" s="68">
        <f>H47</f>
        <v>109594</v>
      </c>
      <c r="H47" s="63">
        <f>I47</f>
        <v>109594</v>
      </c>
      <c r="I47" s="14">
        <v>109594</v>
      </c>
      <c r="J47" s="75"/>
    </row>
    <row r="48" ht="14.25" spans="1:10">
      <c r="A48" s="64">
        <v>30301</v>
      </c>
      <c r="B48" s="64"/>
      <c r="C48" s="64"/>
      <c r="D48" s="65" t="s">
        <v>210</v>
      </c>
      <c r="E48" s="65" t="s">
        <v>5</v>
      </c>
      <c r="F48" s="65" t="s">
        <v>5</v>
      </c>
      <c r="G48" s="68"/>
      <c r="H48" s="63"/>
      <c r="I48" s="68"/>
      <c r="J48" s="68"/>
    </row>
    <row r="49" ht="14.25" spans="1:10">
      <c r="A49" s="64">
        <v>30302</v>
      </c>
      <c r="B49" s="64"/>
      <c r="C49" s="64"/>
      <c r="D49" s="65" t="s">
        <v>211</v>
      </c>
      <c r="E49" s="65" t="s">
        <v>5</v>
      </c>
      <c r="F49" s="65" t="s">
        <v>5</v>
      </c>
      <c r="G49" s="68"/>
      <c r="H49" s="63"/>
      <c r="I49" s="68"/>
      <c r="J49" s="68"/>
    </row>
    <row r="50" ht="14.25" spans="1:10">
      <c r="A50" s="64">
        <v>30303</v>
      </c>
      <c r="B50" s="64"/>
      <c r="C50" s="64"/>
      <c r="D50" s="65" t="s">
        <v>212</v>
      </c>
      <c r="E50" s="65" t="s">
        <v>5</v>
      </c>
      <c r="F50" s="65" t="s">
        <v>5</v>
      </c>
      <c r="G50" s="68"/>
      <c r="H50" s="63"/>
      <c r="I50" s="68"/>
      <c r="J50" s="68"/>
    </row>
    <row r="51" ht="14.25" spans="1:10">
      <c r="A51" s="64">
        <v>30304</v>
      </c>
      <c r="B51" s="64"/>
      <c r="C51" s="64"/>
      <c r="D51" s="65" t="s">
        <v>213</v>
      </c>
      <c r="E51" s="65" t="s">
        <v>5</v>
      </c>
      <c r="F51" s="65" t="s">
        <v>5</v>
      </c>
      <c r="G51" s="68"/>
      <c r="H51" s="63"/>
      <c r="I51" s="68"/>
      <c r="J51" s="68"/>
    </row>
    <row r="52" ht="14.25" spans="1:10">
      <c r="A52" s="64">
        <v>30305</v>
      </c>
      <c r="B52" s="64"/>
      <c r="C52" s="64"/>
      <c r="D52" s="65" t="s">
        <v>214</v>
      </c>
      <c r="E52" s="65" t="s">
        <v>5</v>
      </c>
      <c r="F52" s="65" t="s">
        <v>5</v>
      </c>
      <c r="G52" s="68"/>
      <c r="H52" s="63"/>
      <c r="I52" s="68"/>
      <c r="J52" s="14"/>
    </row>
    <row r="53" ht="14.25" spans="1:10">
      <c r="A53" s="64">
        <v>30306</v>
      </c>
      <c r="B53" s="64"/>
      <c r="C53" s="64"/>
      <c r="D53" s="65" t="s">
        <v>215</v>
      </c>
      <c r="E53" s="65" t="s">
        <v>5</v>
      </c>
      <c r="F53" s="65" t="s">
        <v>5</v>
      </c>
      <c r="G53" s="68"/>
      <c r="H53" s="63"/>
      <c r="I53" s="68"/>
      <c r="J53" s="14"/>
    </row>
    <row r="54" ht="14.25" spans="1:10">
      <c r="A54" s="64">
        <v>30307</v>
      </c>
      <c r="B54" s="64"/>
      <c r="C54" s="64"/>
      <c r="D54" s="65" t="s">
        <v>216</v>
      </c>
      <c r="E54" s="65" t="s">
        <v>5</v>
      </c>
      <c r="F54" s="65" t="s">
        <v>5</v>
      </c>
      <c r="G54" s="68"/>
      <c r="H54" s="63"/>
      <c r="I54" s="68"/>
      <c r="J54" s="14"/>
    </row>
    <row r="55" ht="14.25" spans="1:10">
      <c r="A55" s="64">
        <v>30308</v>
      </c>
      <c r="B55" s="64"/>
      <c r="C55" s="64"/>
      <c r="D55" s="65" t="s">
        <v>217</v>
      </c>
      <c r="E55" s="65" t="s">
        <v>5</v>
      </c>
      <c r="F55" s="65" t="s">
        <v>5</v>
      </c>
      <c r="G55" s="68"/>
      <c r="H55" s="63"/>
      <c r="I55" s="68"/>
      <c r="J55" s="14"/>
    </row>
    <row r="56" ht="14.25" spans="1:10">
      <c r="A56" s="64">
        <v>30309</v>
      </c>
      <c r="B56" s="64"/>
      <c r="C56" s="64"/>
      <c r="D56" s="65" t="s">
        <v>218</v>
      </c>
      <c r="E56" s="65" t="s">
        <v>5</v>
      </c>
      <c r="F56" s="65" t="s">
        <v>5</v>
      </c>
      <c r="G56" s="68"/>
      <c r="H56" s="63"/>
      <c r="I56" s="68"/>
      <c r="J56" s="14"/>
    </row>
    <row r="57" ht="14.25" spans="1:10">
      <c r="A57" s="64">
        <v>30310</v>
      </c>
      <c r="B57" s="64"/>
      <c r="C57" s="64"/>
      <c r="D57" s="65" t="s">
        <v>219</v>
      </c>
      <c r="E57" s="65" t="s">
        <v>5</v>
      </c>
      <c r="F57" s="65" t="s">
        <v>5</v>
      </c>
      <c r="G57" s="68"/>
      <c r="H57" s="63"/>
      <c r="I57" s="68"/>
      <c r="J57" s="14"/>
    </row>
    <row r="58" ht="14.25" spans="1:10">
      <c r="A58" s="64">
        <v>30311</v>
      </c>
      <c r="B58" s="64"/>
      <c r="C58" s="64"/>
      <c r="D58" s="65" t="s">
        <v>220</v>
      </c>
      <c r="E58" s="65" t="s">
        <v>5</v>
      </c>
      <c r="F58" s="65" t="s">
        <v>5</v>
      </c>
      <c r="G58" s="14">
        <f>H58</f>
        <v>109594</v>
      </c>
      <c r="H58" s="63">
        <f>I58+J58</f>
        <v>109594</v>
      </c>
      <c r="I58" s="14">
        <v>109594</v>
      </c>
      <c r="J58" s="14"/>
    </row>
    <row r="59" ht="14.25" spans="1:10">
      <c r="A59" s="64">
        <v>30312</v>
      </c>
      <c r="B59" s="64"/>
      <c r="C59" s="64"/>
      <c r="D59" s="65" t="s">
        <v>221</v>
      </c>
      <c r="E59" s="65" t="s">
        <v>5</v>
      </c>
      <c r="F59" s="65" t="s">
        <v>5</v>
      </c>
      <c r="G59" s="68"/>
      <c r="H59" s="63"/>
      <c r="I59" s="68"/>
      <c r="J59" s="14"/>
    </row>
    <row r="60" ht="14.25" spans="1:10">
      <c r="A60" s="64">
        <v>30313</v>
      </c>
      <c r="B60" s="64"/>
      <c r="C60" s="64"/>
      <c r="D60" s="65" t="s">
        <v>222</v>
      </c>
      <c r="E60" s="65" t="s">
        <v>5</v>
      </c>
      <c r="F60" s="65" t="s">
        <v>5</v>
      </c>
      <c r="G60" s="68"/>
      <c r="H60" s="63"/>
      <c r="I60" s="68"/>
      <c r="J60" s="14"/>
    </row>
    <row r="61" ht="14.25" spans="1:10">
      <c r="A61" s="64">
        <v>30399</v>
      </c>
      <c r="B61" s="64"/>
      <c r="C61" s="64"/>
      <c r="D61" s="65" t="s">
        <v>223</v>
      </c>
      <c r="E61" s="65" t="s">
        <v>5</v>
      </c>
      <c r="F61" s="65" t="s">
        <v>5</v>
      </c>
      <c r="G61" s="68"/>
      <c r="H61" s="63"/>
      <c r="I61" s="14"/>
      <c r="J61" s="14"/>
    </row>
    <row r="62" ht="15" spans="1:10">
      <c r="A62" s="66">
        <v>310</v>
      </c>
      <c r="B62" s="66"/>
      <c r="C62" s="66"/>
      <c r="D62" s="67" t="s">
        <v>224</v>
      </c>
      <c r="E62" s="67" t="s">
        <v>5</v>
      </c>
      <c r="F62" s="67" t="s">
        <v>5</v>
      </c>
      <c r="G62" s="68"/>
      <c r="H62" s="63"/>
      <c r="I62" s="14"/>
      <c r="J62" s="14"/>
    </row>
    <row r="63" ht="14.25" spans="1:10">
      <c r="A63" s="64">
        <v>31001</v>
      </c>
      <c r="B63" s="64"/>
      <c r="C63" s="64"/>
      <c r="D63" s="65" t="s">
        <v>225</v>
      </c>
      <c r="E63" s="65" t="s">
        <v>5</v>
      </c>
      <c r="F63" s="65" t="s">
        <v>5</v>
      </c>
      <c r="G63" s="68"/>
      <c r="H63" s="63"/>
      <c r="I63" s="14"/>
      <c r="J63" s="14"/>
    </row>
    <row r="64" ht="14.25" spans="1:10">
      <c r="A64" s="64">
        <v>31002</v>
      </c>
      <c r="B64" s="64"/>
      <c r="C64" s="64"/>
      <c r="D64" s="65" t="s">
        <v>226</v>
      </c>
      <c r="E64" s="65" t="s">
        <v>5</v>
      </c>
      <c r="F64" s="65" t="s">
        <v>5</v>
      </c>
      <c r="G64" s="68"/>
      <c r="H64" s="63"/>
      <c r="I64" s="14"/>
      <c r="J64" s="14"/>
    </row>
    <row r="65" ht="14.25" spans="1:10">
      <c r="A65" s="64">
        <v>31003</v>
      </c>
      <c r="B65" s="64"/>
      <c r="C65" s="64"/>
      <c r="D65" s="65" t="s">
        <v>227</v>
      </c>
      <c r="E65" s="65" t="s">
        <v>5</v>
      </c>
      <c r="F65" s="65" t="s">
        <v>5</v>
      </c>
      <c r="G65" s="68"/>
      <c r="H65" s="63"/>
      <c r="I65" s="14"/>
      <c r="J65" s="14"/>
    </row>
    <row r="66" ht="14.25" spans="1:10">
      <c r="A66" s="64">
        <v>31005</v>
      </c>
      <c r="B66" s="64"/>
      <c r="C66" s="64"/>
      <c r="D66" s="65" t="s">
        <v>228</v>
      </c>
      <c r="E66" s="65" t="s">
        <v>5</v>
      </c>
      <c r="F66" s="65" t="s">
        <v>5</v>
      </c>
      <c r="G66" s="68"/>
      <c r="H66" s="63"/>
      <c r="I66" s="14"/>
      <c r="J66" s="14"/>
    </row>
    <row r="67" ht="14.25" spans="1:10">
      <c r="A67" s="64">
        <v>31006</v>
      </c>
      <c r="B67" s="64"/>
      <c r="C67" s="64"/>
      <c r="D67" s="65" t="s">
        <v>229</v>
      </c>
      <c r="E67" s="65" t="s">
        <v>5</v>
      </c>
      <c r="F67" s="65" t="s">
        <v>5</v>
      </c>
      <c r="G67" s="68"/>
      <c r="H67" s="63"/>
      <c r="I67" s="14"/>
      <c r="J67" s="14"/>
    </row>
    <row r="68" ht="14.25" spans="1:10">
      <c r="A68" s="64">
        <v>31007</v>
      </c>
      <c r="B68" s="64"/>
      <c r="C68" s="64"/>
      <c r="D68" s="65" t="s">
        <v>230</v>
      </c>
      <c r="E68" s="65" t="s">
        <v>5</v>
      </c>
      <c r="F68" s="65" t="s">
        <v>5</v>
      </c>
      <c r="G68" s="68"/>
      <c r="H68" s="63"/>
      <c r="I68" s="14"/>
      <c r="J68" s="14"/>
    </row>
    <row r="69" ht="14.25" spans="1:10">
      <c r="A69" s="64">
        <v>31008</v>
      </c>
      <c r="B69" s="64"/>
      <c r="C69" s="64"/>
      <c r="D69" s="65" t="s">
        <v>231</v>
      </c>
      <c r="E69" s="65" t="s">
        <v>5</v>
      </c>
      <c r="F69" s="65" t="s">
        <v>5</v>
      </c>
      <c r="G69" s="68"/>
      <c r="H69" s="63"/>
      <c r="I69" s="14"/>
      <c r="J69" s="14"/>
    </row>
    <row r="70" ht="14.25" spans="1:10">
      <c r="A70" s="64">
        <v>31009</v>
      </c>
      <c r="B70" s="64"/>
      <c r="C70" s="64"/>
      <c r="D70" s="65" t="s">
        <v>232</v>
      </c>
      <c r="E70" s="65" t="s">
        <v>5</v>
      </c>
      <c r="F70" s="65" t="s">
        <v>5</v>
      </c>
      <c r="G70" s="68"/>
      <c r="H70" s="63"/>
      <c r="I70" s="14"/>
      <c r="J70" s="14"/>
    </row>
    <row r="71" ht="14.25" spans="1:10">
      <c r="A71" s="64">
        <v>31010</v>
      </c>
      <c r="B71" s="64"/>
      <c r="C71" s="64"/>
      <c r="D71" s="65" t="s">
        <v>233</v>
      </c>
      <c r="E71" s="65" t="s">
        <v>5</v>
      </c>
      <c r="F71" s="65" t="s">
        <v>5</v>
      </c>
      <c r="G71" s="68"/>
      <c r="H71" s="63"/>
      <c r="I71" s="14"/>
      <c r="J71" s="14"/>
    </row>
    <row r="72" ht="14.25" spans="1:10">
      <c r="A72" s="64">
        <v>31011</v>
      </c>
      <c r="B72" s="64"/>
      <c r="C72" s="64"/>
      <c r="D72" s="65" t="s">
        <v>234</v>
      </c>
      <c r="E72" s="65" t="s">
        <v>5</v>
      </c>
      <c r="F72" s="65" t="s">
        <v>5</v>
      </c>
      <c r="G72" s="68"/>
      <c r="H72" s="63"/>
      <c r="I72" s="14"/>
      <c r="J72" s="14"/>
    </row>
    <row r="73" ht="14.25" spans="1:10">
      <c r="A73" s="64">
        <v>31012</v>
      </c>
      <c r="B73" s="64"/>
      <c r="C73" s="64"/>
      <c r="D73" s="65" t="s">
        <v>235</v>
      </c>
      <c r="E73" s="65" t="s">
        <v>5</v>
      </c>
      <c r="F73" s="65" t="s">
        <v>5</v>
      </c>
      <c r="G73" s="68"/>
      <c r="H73" s="63"/>
      <c r="I73" s="14"/>
      <c r="J73" s="14"/>
    </row>
    <row r="74" ht="14.25" spans="1:10">
      <c r="A74" s="64">
        <v>31013</v>
      </c>
      <c r="B74" s="64"/>
      <c r="C74" s="64"/>
      <c r="D74" s="65" t="s">
        <v>236</v>
      </c>
      <c r="E74" s="65" t="s">
        <v>5</v>
      </c>
      <c r="F74" s="65" t="s">
        <v>5</v>
      </c>
      <c r="G74" s="68"/>
      <c r="H74" s="63"/>
      <c r="I74" s="14"/>
      <c r="J74" s="14"/>
    </row>
    <row r="75" ht="14.25" spans="1:10">
      <c r="A75" s="64">
        <v>31019</v>
      </c>
      <c r="B75" s="64"/>
      <c r="C75" s="64"/>
      <c r="D75" s="65" t="s">
        <v>237</v>
      </c>
      <c r="E75" s="65" t="s">
        <v>5</v>
      </c>
      <c r="F75" s="65" t="s">
        <v>5</v>
      </c>
      <c r="G75" s="68"/>
      <c r="H75" s="63"/>
      <c r="I75" s="14"/>
      <c r="J75" s="14"/>
    </row>
    <row r="76" ht="14.25" spans="1:10">
      <c r="A76" s="64">
        <v>31020</v>
      </c>
      <c r="B76" s="64"/>
      <c r="C76" s="64"/>
      <c r="D76" s="65" t="s">
        <v>238</v>
      </c>
      <c r="E76" s="65" t="s">
        <v>5</v>
      </c>
      <c r="F76" s="65" t="s">
        <v>5</v>
      </c>
      <c r="G76" s="68"/>
      <c r="H76" s="63"/>
      <c r="I76" s="14"/>
      <c r="J76" s="14"/>
    </row>
    <row r="77" ht="14.25" spans="1:10">
      <c r="A77" s="64">
        <v>31099</v>
      </c>
      <c r="B77" s="64"/>
      <c r="C77" s="64"/>
      <c r="D77" s="65" t="s">
        <v>224</v>
      </c>
      <c r="E77" s="65" t="s">
        <v>5</v>
      </c>
      <c r="F77" s="65" t="s">
        <v>5</v>
      </c>
      <c r="G77" s="68"/>
      <c r="H77" s="63"/>
      <c r="I77" s="14"/>
      <c r="J77" s="14"/>
    </row>
    <row r="78" ht="14.25" spans="1:10">
      <c r="A78" s="76"/>
      <c r="B78" s="76"/>
      <c r="C78" s="76"/>
      <c r="D78" s="77" t="s">
        <v>239</v>
      </c>
      <c r="E78" s="77"/>
      <c r="F78" s="77"/>
      <c r="G78" s="68">
        <f>H78</f>
        <v>0</v>
      </c>
      <c r="H78" s="63">
        <f>I78+J78</f>
        <v>0</v>
      </c>
      <c r="I78" s="14"/>
      <c r="J78" s="14"/>
    </row>
    <row r="79" ht="13.5" spans="1:10">
      <c r="A79" s="78" t="s">
        <v>240</v>
      </c>
      <c r="B79" s="79"/>
      <c r="C79" s="79"/>
      <c r="D79" s="79"/>
      <c r="E79" s="79"/>
      <c r="F79" s="79"/>
      <c r="G79" s="79"/>
      <c r="H79" s="79"/>
      <c r="I79" s="79"/>
      <c r="J79" s="79"/>
    </row>
  </sheetData>
  <mergeCells count="149">
    <mergeCell ref="A1:J1"/>
    <mergeCell ref="A8:F8"/>
    <mergeCell ref="A9:F9"/>
    <mergeCell ref="A10:C10"/>
    <mergeCell ref="D10:F10"/>
    <mergeCell ref="A11:C11"/>
    <mergeCell ref="D11:F11"/>
    <mergeCell ref="A12:C12"/>
    <mergeCell ref="D12:F12"/>
    <mergeCell ref="A13:C13"/>
    <mergeCell ref="D13:F13"/>
    <mergeCell ref="A14:C14"/>
    <mergeCell ref="D14:F14"/>
    <mergeCell ref="A15:C15"/>
    <mergeCell ref="D15:F15"/>
    <mergeCell ref="A16:C16"/>
    <mergeCell ref="D16:F16"/>
    <mergeCell ref="A17:C17"/>
    <mergeCell ref="D17:F17"/>
    <mergeCell ref="A18:C18"/>
    <mergeCell ref="D18:F18"/>
    <mergeCell ref="A19:C19"/>
    <mergeCell ref="D19:F19"/>
    <mergeCell ref="A20:C20"/>
    <mergeCell ref="D20:F20"/>
    <mergeCell ref="A21:C21"/>
    <mergeCell ref="D21:F21"/>
    <mergeCell ref="A22:C22"/>
    <mergeCell ref="D22:F22"/>
    <mergeCell ref="A23:C23"/>
    <mergeCell ref="D23:F23"/>
    <mergeCell ref="A24:C24"/>
    <mergeCell ref="D24:F24"/>
    <mergeCell ref="A25:C25"/>
    <mergeCell ref="D25:F25"/>
    <mergeCell ref="A26:C26"/>
    <mergeCell ref="D26:F26"/>
    <mergeCell ref="A27:C27"/>
    <mergeCell ref="D27:F27"/>
    <mergeCell ref="A28:C28"/>
    <mergeCell ref="D28:F28"/>
    <mergeCell ref="A29:C29"/>
    <mergeCell ref="D29:F29"/>
    <mergeCell ref="A30:C30"/>
    <mergeCell ref="D30:F30"/>
    <mergeCell ref="A31:C31"/>
    <mergeCell ref="D31:F31"/>
    <mergeCell ref="A32:C32"/>
    <mergeCell ref="D32:F32"/>
    <mergeCell ref="A33:C33"/>
    <mergeCell ref="D33:F33"/>
    <mergeCell ref="A34:C34"/>
    <mergeCell ref="D34:F34"/>
    <mergeCell ref="A35:C35"/>
    <mergeCell ref="D35:F35"/>
    <mergeCell ref="A36:C36"/>
    <mergeCell ref="D36:F36"/>
    <mergeCell ref="A37:C37"/>
    <mergeCell ref="D37:F37"/>
    <mergeCell ref="A38:C38"/>
    <mergeCell ref="D38:F38"/>
    <mergeCell ref="A39:C39"/>
    <mergeCell ref="D39:F39"/>
    <mergeCell ref="A40:C40"/>
    <mergeCell ref="D40:F40"/>
    <mergeCell ref="A41:C41"/>
    <mergeCell ref="D41:F41"/>
    <mergeCell ref="A42:C42"/>
    <mergeCell ref="D42:F42"/>
    <mergeCell ref="A43:C43"/>
    <mergeCell ref="D43:F43"/>
    <mergeCell ref="A44:C44"/>
    <mergeCell ref="D44:F44"/>
    <mergeCell ref="A45:C45"/>
    <mergeCell ref="D45:F45"/>
    <mergeCell ref="A46:C46"/>
    <mergeCell ref="D46:F46"/>
    <mergeCell ref="A47:C47"/>
    <mergeCell ref="D47:F47"/>
    <mergeCell ref="A48:C48"/>
    <mergeCell ref="D48:F48"/>
    <mergeCell ref="A49:C49"/>
    <mergeCell ref="D49:F49"/>
    <mergeCell ref="A50:C50"/>
    <mergeCell ref="D50:F50"/>
    <mergeCell ref="A51:C51"/>
    <mergeCell ref="D51:F51"/>
    <mergeCell ref="A52:C52"/>
    <mergeCell ref="D52:F52"/>
    <mergeCell ref="A53:C53"/>
    <mergeCell ref="D53:F53"/>
    <mergeCell ref="A54:C54"/>
    <mergeCell ref="D54:F54"/>
    <mergeCell ref="A55:C55"/>
    <mergeCell ref="D55:F55"/>
    <mergeCell ref="A56:C56"/>
    <mergeCell ref="D56:F56"/>
    <mergeCell ref="A57:C57"/>
    <mergeCell ref="D57:F57"/>
    <mergeCell ref="A58:C58"/>
    <mergeCell ref="D58:F58"/>
    <mergeCell ref="A59:C59"/>
    <mergeCell ref="D59:F59"/>
    <mergeCell ref="A60:C60"/>
    <mergeCell ref="D60:F60"/>
    <mergeCell ref="A61:C61"/>
    <mergeCell ref="D61:F61"/>
    <mergeCell ref="A62:C62"/>
    <mergeCell ref="D62:F62"/>
    <mergeCell ref="A63:C63"/>
    <mergeCell ref="D63:F63"/>
    <mergeCell ref="A64:C64"/>
    <mergeCell ref="D64:F64"/>
    <mergeCell ref="A65:C65"/>
    <mergeCell ref="D65:F65"/>
    <mergeCell ref="A66:C66"/>
    <mergeCell ref="D66:F66"/>
    <mergeCell ref="A67:C67"/>
    <mergeCell ref="D67:F67"/>
    <mergeCell ref="A68:C68"/>
    <mergeCell ref="D68:F68"/>
    <mergeCell ref="A69:C69"/>
    <mergeCell ref="D69:F69"/>
    <mergeCell ref="A70:C70"/>
    <mergeCell ref="D70:F70"/>
    <mergeCell ref="A71:C71"/>
    <mergeCell ref="D71:F71"/>
    <mergeCell ref="A72:C72"/>
    <mergeCell ref="D72:F72"/>
    <mergeCell ref="A73:C73"/>
    <mergeCell ref="D73:F73"/>
    <mergeCell ref="A74:C74"/>
    <mergeCell ref="D74:F74"/>
    <mergeCell ref="A75:C75"/>
    <mergeCell ref="D75:F75"/>
    <mergeCell ref="A76:C76"/>
    <mergeCell ref="D76:F76"/>
    <mergeCell ref="A77:C77"/>
    <mergeCell ref="D77:F77"/>
    <mergeCell ref="A78:C78"/>
    <mergeCell ref="D78:F78"/>
    <mergeCell ref="A79:J79"/>
    <mergeCell ref="G4:G7"/>
    <mergeCell ref="H6:H7"/>
    <mergeCell ref="I6:I7"/>
    <mergeCell ref="J6:J7"/>
    <mergeCell ref="A4:C7"/>
    <mergeCell ref="D4:F7"/>
    <mergeCell ref="H4:J5"/>
  </mergeCells>
  <pageMargins left="0.55" right="0.55" top="0.979166666666667" bottom="0.979166666666667" header="0.509027777777778" footer="0.509027777777778"/>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
  <sheetViews>
    <sheetView workbookViewId="0">
      <selection activeCell="D5" sqref="D5:D7"/>
    </sheetView>
  </sheetViews>
  <sheetFormatPr defaultColWidth="8.85714285714286" defaultRowHeight="12.75"/>
  <cols>
    <col min="1" max="3" width="3.14285714285714" customWidth="1"/>
    <col min="4" max="4" width="31" customWidth="1"/>
    <col min="5" max="5" width="18.2857142857143" customWidth="1"/>
    <col min="6" max="6" width="16" customWidth="1"/>
    <col min="7" max="7" width="13.1428571428571" customWidth="1"/>
    <col min="8" max="8" width="13.8571428571429" customWidth="1"/>
    <col min="9" max="9" width="13.1428571428571" customWidth="1"/>
    <col min="10" max="10" width="16" customWidth="1"/>
    <col min="11" max="11" width="9.71428571428571" customWidth="1"/>
  </cols>
  <sheetData>
    <row r="1" ht="22.5" customHeight="1" spans="1:10">
      <c r="A1" s="17" t="s">
        <v>241</v>
      </c>
      <c r="B1" s="18"/>
      <c r="C1" s="18"/>
      <c r="D1" s="18"/>
      <c r="E1" s="18"/>
      <c r="F1" s="18"/>
      <c r="G1" s="18"/>
      <c r="H1" s="18"/>
      <c r="I1" s="18"/>
      <c r="J1" s="18"/>
    </row>
    <row r="2" ht="14.25" spans="10:10">
      <c r="J2" s="42" t="s">
        <v>242</v>
      </c>
    </row>
    <row r="3" ht="15" spans="1:10">
      <c r="A3" s="19" t="s">
        <v>243</v>
      </c>
      <c r="D3" s="20" t="s">
        <v>244</v>
      </c>
      <c r="J3" s="43" t="s">
        <v>163</v>
      </c>
    </row>
    <row r="4" ht="15.4" customHeight="1" spans="1:10">
      <c r="A4" s="21" t="s">
        <v>7</v>
      </c>
      <c r="B4" s="22" t="s">
        <v>5</v>
      </c>
      <c r="C4" s="22" t="s">
        <v>5</v>
      </c>
      <c r="D4" s="22" t="s">
        <v>5</v>
      </c>
      <c r="E4" s="23" t="s">
        <v>245</v>
      </c>
      <c r="F4" s="23" t="s">
        <v>246</v>
      </c>
      <c r="G4" s="22" t="s">
        <v>247</v>
      </c>
      <c r="H4" s="22" t="s">
        <v>5</v>
      </c>
      <c r="I4" s="22" t="s">
        <v>5</v>
      </c>
      <c r="J4" s="23" t="s">
        <v>248</v>
      </c>
    </row>
    <row r="5" ht="15.4" customHeight="1" spans="1:10">
      <c r="A5" s="24" t="s">
        <v>100</v>
      </c>
      <c r="B5" s="25" t="s">
        <v>5</v>
      </c>
      <c r="C5" s="25" t="s">
        <v>5</v>
      </c>
      <c r="D5" s="25" t="s">
        <v>101</v>
      </c>
      <c r="E5" s="26"/>
      <c r="F5" s="26"/>
      <c r="G5" s="25" t="s">
        <v>106</v>
      </c>
      <c r="H5" s="27" t="s">
        <v>112</v>
      </c>
      <c r="I5" s="27" t="s">
        <v>113</v>
      </c>
      <c r="J5" s="26"/>
    </row>
    <row r="6" ht="15.4" customHeight="1" spans="1:10">
      <c r="A6" s="24" t="s">
        <v>5</v>
      </c>
      <c r="B6" s="25" t="s">
        <v>5</v>
      </c>
      <c r="C6" s="25" t="s">
        <v>5</v>
      </c>
      <c r="D6" s="25" t="s">
        <v>5</v>
      </c>
      <c r="E6" s="26"/>
      <c r="F6" s="26"/>
      <c r="G6" s="25" t="s">
        <v>5</v>
      </c>
      <c r="H6" s="26"/>
      <c r="I6" s="26"/>
      <c r="J6" s="26"/>
    </row>
    <row r="7" ht="30.75" customHeight="1" spans="1:10">
      <c r="A7" s="24" t="s">
        <v>5</v>
      </c>
      <c r="B7" s="25" t="s">
        <v>5</v>
      </c>
      <c r="C7" s="25" t="s">
        <v>5</v>
      </c>
      <c r="D7" s="25" t="s">
        <v>5</v>
      </c>
      <c r="E7" s="28"/>
      <c r="F7" s="28"/>
      <c r="G7" s="25" t="s">
        <v>5</v>
      </c>
      <c r="H7" s="28"/>
      <c r="I7" s="28"/>
      <c r="J7" s="28"/>
    </row>
    <row r="8" ht="15.4" customHeight="1" spans="1:10">
      <c r="A8" s="24" t="s">
        <v>103</v>
      </c>
      <c r="B8" s="25" t="s">
        <v>104</v>
      </c>
      <c r="C8" s="25" t="s">
        <v>105</v>
      </c>
      <c r="D8" s="25" t="s">
        <v>10</v>
      </c>
      <c r="E8" s="25">
        <v>1</v>
      </c>
      <c r="F8" s="29">
        <v>2</v>
      </c>
      <c r="G8" s="29">
        <v>3</v>
      </c>
      <c r="H8" s="29">
        <v>4</v>
      </c>
      <c r="I8" s="29">
        <v>5</v>
      </c>
      <c r="J8" s="29">
        <v>6</v>
      </c>
    </row>
    <row r="9" ht="15.4" customHeight="1" spans="1:10">
      <c r="A9" s="24" t="s">
        <v>5</v>
      </c>
      <c r="B9" s="25" t="s">
        <v>5</v>
      </c>
      <c r="C9" s="25" t="s">
        <v>5</v>
      </c>
      <c r="D9" s="25" t="s">
        <v>106</v>
      </c>
      <c r="E9" s="25"/>
      <c r="F9" s="30"/>
      <c r="G9" s="30"/>
      <c r="H9" s="30"/>
      <c r="I9" s="30"/>
      <c r="J9" s="30"/>
    </row>
    <row r="10" ht="15.4" customHeight="1" spans="1:10">
      <c r="A10" s="31"/>
      <c r="B10" s="32"/>
      <c r="C10" s="32"/>
      <c r="D10" s="33"/>
      <c r="E10" s="33"/>
      <c r="F10" s="34"/>
      <c r="G10" s="34"/>
      <c r="H10" s="34"/>
      <c r="I10" s="34"/>
      <c r="J10" s="34"/>
    </row>
    <row r="11" ht="14.25" spans="1:10">
      <c r="A11" s="35"/>
      <c r="B11" s="36"/>
      <c r="C11" s="37"/>
      <c r="D11" s="38"/>
      <c r="E11" s="38"/>
      <c r="F11" s="39"/>
      <c r="G11" s="39"/>
      <c r="H11" s="39"/>
      <c r="I11" s="39"/>
      <c r="J11" s="39"/>
    </row>
    <row r="12" ht="13.5" spans="1:10">
      <c r="A12" s="40" t="s">
        <v>249</v>
      </c>
      <c r="B12" s="41"/>
      <c r="C12" s="41"/>
      <c r="D12" s="41"/>
      <c r="E12" s="41"/>
      <c r="F12" s="41"/>
      <c r="G12" s="41"/>
      <c r="H12" s="41"/>
      <c r="I12" s="41"/>
      <c r="J12" s="41"/>
    </row>
  </sheetData>
  <mergeCells count="17">
    <mergeCell ref="A1:J1"/>
    <mergeCell ref="A4:D4"/>
    <mergeCell ref="G4:I4"/>
    <mergeCell ref="A10:C10"/>
    <mergeCell ref="A11:C11"/>
    <mergeCell ref="A12:J12"/>
    <mergeCell ref="A8:A9"/>
    <mergeCell ref="B8:B9"/>
    <mergeCell ref="C8:C9"/>
    <mergeCell ref="D5:D7"/>
    <mergeCell ref="E4:E7"/>
    <mergeCell ref="F4:F7"/>
    <mergeCell ref="G5:G7"/>
    <mergeCell ref="H5:H7"/>
    <mergeCell ref="I5:I7"/>
    <mergeCell ref="J4:J7"/>
    <mergeCell ref="A5:C7"/>
  </mergeCells>
  <pageMargins left="0.75" right="0.75" top="1" bottom="1" header="0.5" footer="0.5"/>
  <pageSetup paperSize="9" orientation="landscape"/>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C19"/>
  <sheetViews>
    <sheetView workbookViewId="0">
      <selection activeCell="F13" sqref="F13"/>
    </sheetView>
  </sheetViews>
  <sheetFormatPr defaultColWidth="8.85714285714286" defaultRowHeight="12.75" outlineLevelCol="2"/>
  <cols>
    <col min="1" max="1" width="42.8571428571429" customWidth="1"/>
    <col min="2" max="2" width="21.4285714285714" customWidth="1"/>
    <col min="3" max="3" width="17.1428571428571" customWidth="1"/>
  </cols>
  <sheetData>
    <row r="1" ht="45" customHeight="1" spans="1:3">
      <c r="A1" s="2" t="s">
        <v>250</v>
      </c>
      <c r="B1" s="2"/>
      <c r="C1" s="2"/>
    </row>
    <row r="2" ht="23.25" customHeight="1" spans="1:3">
      <c r="A2" s="3"/>
      <c r="B2" s="3"/>
      <c r="C2" s="4" t="s">
        <v>251</v>
      </c>
    </row>
    <row r="3" s="1" customFormat="1" ht="18" customHeight="1" spans="1:3">
      <c r="A3" s="5" t="s">
        <v>2</v>
      </c>
      <c r="B3" s="6"/>
      <c r="C3" s="7" t="s">
        <v>252</v>
      </c>
    </row>
    <row r="4" s="1" customFormat="1" ht="30" customHeight="1" spans="1:3">
      <c r="A4" s="8" t="s">
        <v>253</v>
      </c>
      <c r="B4" s="8" t="s">
        <v>254</v>
      </c>
      <c r="C4" s="8" t="s">
        <v>255</v>
      </c>
    </row>
    <row r="5" s="1" customFormat="1" ht="30" customHeight="1" spans="1:3">
      <c r="A5" s="9" t="s">
        <v>256</v>
      </c>
      <c r="B5" s="10">
        <v>20000</v>
      </c>
      <c r="C5" s="8"/>
    </row>
    <row r="6" s="1" customFormat="1" ht="30" customHeight="1" spans="1:3">
      <c r="A6" s="11" t="s">
        <v>257</v>
      </c>
      <c r="B6" s="10"/>
      <c r="C6" s="12"/>
    </row>
    <row r="7" s="1" customFormat="1" ht="30" customHeight="1" spans="1:3">
      <c r="A7" s="11" t="s">
        <v>258</v>
      </c>
      <c r="B7" s="10"/>
      <c r="C7" s="12"/>
    </row>
    <row r="8" s="1" customFormat="1" ht="30" customHeight="1" spans="1:3">
      <c r="A8" s="11" t="s">
        <v>259</v>
      </c>
      <c r="B8" s="10">
        <v>20000</v>
      </c>
      <c r="C8" s="12"/>
    </row>
    <row r="9" s="1" customFormat="1" ht="30" customHeight="1" spans="1:3">
      <c r="A9" s="11" t="s">
        <v>260</v>
      </c>
      <c r="B9" s="10">
        <v>20000</v>
      </c>
      <c r="C9" s="12"/>
    </row>
    <row r="10" s="1" customFormat="1" ht="30" customHeight="1" spans="1:3">
      <c r="A10" s="11" t="s">
        <v>261</v>
      </c>
      <c r="B10" s="10"/>
      <c r="C10" s="12"/>
    </row>
    <row r="11" ht="30" customHeight="1" spans="1:3">
      <c r="A11" s="13" t="s">
        <v>262</v>
      </c>
      <c r="B11" s="14"/>
      <c r="C11" s="14"/>
    </row>
    <row r="12" ht="30" customHeight="1" spans="1:3">
      <c r="A12" s="15" t="s">
        <v>263</v>
      </c>
      <c r="B12" s="14"/>
      <c r="C12" s="14"/>
    </row>
    <row r="13" ht="30" customHeight="1" spans="1:3">
      <c r="A13" s="15" t="s">
        <v>264</v>
      </c>
      <c r="B13" s="14"/>
      <c r="C13" s="14"/>
    </row>
    <row r="14" ht="30" customHeight="1" spans="1:3">
      <c r="A14" s="15" t="s">
        <v>265</v>
      </c>
      <c r="B14" s="14"/>
      <c r="C14" s="14"/>
    </row>
    <row r="15" ht="30" customHeight="1" spans="1:3">
      <c r="A15" s="15" t="s">
        <v>266</v>
      </c>
      <c r="B15" s="14">
        <v>1</v>
      </c>
      <c r="C15" s="16"/>
    </row>
    <row r="16" ht="30" customHeight="1" spans="1:3">
      <c r="A16" s="15" t="s">
        <v>267</v>
      </c>
      <c r="B16" s="14"/>
      <c r="C16" s="16"/>
    </row>
    <row r="17" ht="30" customHeight="1" spans="1:3">
      <c r="A17" s="15" t="s">
        <v>268</v>
      </c>
      <c r="B17" s="14"/>
      <c r="C17" s="16"/>
    </row>
    <row r="18" ht="30" customHeight="1" spans="1:3">
      <c r="A18" s="15" t="s">
        <v>269</v>
      </c>
      <c r="B18" s="14"/>
      <c r="C18" s="14"/>
    </row>
    <row r="19" ht="30" customHeight="1" spans="1:3">
      <c r="A19" s="15" t="s">
        <v>270</v>
      </c>
      <c r="B19" s="14"/>
      <c r="C19" s="14"/>
    </row>
  </sheetData>
  <mergeCells count="1">
    <mergeCell ref="A1:C1"/>
  </mergeCells>
  <pageMargins left="0.75" right="0.75" top="1" bottom="1" header="0.5" footer="0.5"/>
  <pageSetup paperSize="9" orientation="portrait"/>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01 收入支出预算总表</vt:lpstr>
      <vt:lpstr>02 收入预算表</vt:lpstr>
      <vt:lpstr>03 支出决算表</vt:lpstr>
      <vt:lpstr>04 财政拨款收入支出预算总表</vt:lpstr>
      <vt:lpstr>05一般公共预算财政拨款支出预算表(一）</vt:lpstr>
      <vt:lpstr>06 一般公共预算财政拨款支出预算表（二）</vt:lpstr>
      <vt:lpstr>07 政府性基金预算财政拨款收入支出预算表</vt:lpstr>
      <vt:lpstr>三公经费公开表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老k  鹏</cp:lastModifiedBy>
  <cp:revision>1</cp:revision>
  <dcterms:created xsi:type="dcterms:W3CDTF">2016-12-23T06:20:00Z</dcterms:created>
  <cp:lastPrinted>2016-12-23T06:40:00Z</cp:lastPrinted>
  <dcterms:modified xsi:type="dcterms:W3CDTF">2020-05-13T10:06:16Z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2052-11.3.0.8775</vt:lpwstr>
  </property>
</Properties>
</file>