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<sst xmlns="http://schemas.openxmlformats.org/spreadsheetml/2006/main" count="284" uniqueCount="162">
  <si>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</si>
  <si>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</si>
  <si>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</si>
  <si>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</si>
  <si>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</si>
  <si>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</si>
  <si>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</si>
  <si>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</si>
  <si>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</si>
  <si>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</si>
  <si>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</si>
  <si>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</si>
  <si>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</si>
  <si>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</si>
  <si>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</si>
  <si>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</si>
  <si>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</si>
  <si>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</si>
  <si>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</si>
  <si>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部门:柳林县孟门镇人民政府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</si>
  <si>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</si>
  <si>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</si>
  <si>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</si>
  <si>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</si>
  <si>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</si>
  <si>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</si>
  <si>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</si>
  <si>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</si>
  <si>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</si>
  <si>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</si>
  <si>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</si>
  <si>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</si>
  <si>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</si>
  <si>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</si>
  <si>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</si>
  <si>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</si>
  <si>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</si>
  <si>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</si>
  <si>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</si>
  <si>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</si>
  <si>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</si>
  <si>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</si>
  <si>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</si>
  <si>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</si>
  <si>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</si>
  <si>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</si>
  <si>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</si>
  <si>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</si>
  <si>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</si>
  <si>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</si>
  <si>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</si>
  <si>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</si>
  <si>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</si>
  <si>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</si>
  <si>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</si>
  <si>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</si>
  <si>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</si>
  <si>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</si>
  <si>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</si>
  <si>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</si>
  <si>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</si>
  <si>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</si>
  <si>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</si>
  <si>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</si>
  <si>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</si>
  <si>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</si>
  <si>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</si>
  <si>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</si>
  <si>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</si>
  <si>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</si>
  <si>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</si>
  <si>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</si>
  <si>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</si>
  <si>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</si>
  <si>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</si>
  <si>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</si>
  <si>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</si>
  <si>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</si>
  <si>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</si>
  <si>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208</t>
  </si>
  <si>
    <t>[208]社会保障和就业支出</t>
  </si>
  <si>
    <t>　20808</t>
  </si>
  <si>
    <t>　[20808]抚恤</t>
  </si>
  <si>
    <t>　　2080801</t>
  </si>
  <si>
    <t>　　[2080801]死亡抚恤</t>
  </si>
  <si>
    <t>　　2080802</t>
  </si>
  <si>
    <t>　　[2080802]伤残抚恤</t>
  </si>
  <si>
    <t>　　2080803</t>
  </si>
  <si>
    <t>　　[2080803]在乡复员、退伍军人生活补助</t>
  </si>
  <si>
    <t>　　2080806</t>
  </si>
  <si>
    <t>　　[2080806]农村籍退役士兵老年生活补助</t>
  </si>
  <si>
    <t>　　2080899</t>
  </si>
  <si>
    <t>　　[2080899]其他优抚支出</t>
  </si>
  <si>
    <t>　20825</t>
  </si>
  <si>
    <t>　[20825]其他生活救助</t>
  </si>
  <si>
    <t>　　2082502</t>
  </si>
  <si>
    <t>　　[2082502]其他农村生活救助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</si>
  <si>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</si>
  <si>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</si>
  <si>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</si>
  <si>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</si>
  <si>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</si>
  <si>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</si>
  <si>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</si>
  <si>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</si>
  <si>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</si>
  <si>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</si>
  <si>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</si>
  <si>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</si>
  <si>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</si>
  <si>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</si>
  <si>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[2010301]行政运行</t>
  </si>
  <si>
    <t>[2080801]死亡抚恤</t>
  </si>
  <si>
    <t>[2080802]伤残抚恤</t>
  </si>
  <si>
    <t>[2080803]在乡复员、退伍军人生活补助</t>
  </si>
  <si>
    <t>[2080806]农村籍退役士兵老年生活补助</t>
  </si>
  <si>
    <t>[2080899]其他优抚支出</t>
  </si>
  <si>
    <t>[2082502]其他农村生活救助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</si>
  <si>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</si>
  <si>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</si>
  <si>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</si>
  <si>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</si>
  <si>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</si>
  <si>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</si>
  <si>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</si>
  <si>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</si>
  <si>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</si>
  <si>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</si>
  <si>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</si>
  <si>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</si>
  <si>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[50206]公务接待费</t>
  </si>
  <si>
    <t>　[50208]公务用车运行维护费</t>
  </si>
  <si>
    <t>503</t>
  </si>
  <si>
    <t>　[50306]设备购置</t>
  </si>
  <si>
    <t>505</t>
  </si>
  <si>
    <t>　[50501]工资福利支出</t>
  </si>
  <si>
    <t>509</t>
  </si>
  <si>
    <t>　[50901]社会福利和救助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</si>
  <si>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</si>
  <si>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</si>
  <si>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</si>
  <si>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</si>
  <si>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</si>
  <si>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</si>
  <si>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</si>
  <si>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</si>
  <si>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</si>
  <si>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</si>
  <si>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</si>
  <si>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</si>
  <si>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</si>
  <si>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</si>
  <si>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</si>
  <si>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</si>
  <si>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</si>
  <si>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</si>
  <si>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</si>
  <si>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</si>
  <si>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</si>
  <si>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</si>
  <si>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515001</t>
  </si>
  <si>
    <t>[515001]柳林县孟门镇政府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</si>
</sst>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32.57421875" style="0" customWidth="1"/>
    <col min="3" max="3" width="27.140625" style="0" customWidth="1"/>
    <col min="4" max="6" width="8.00390625" style="0" customWidth="1"/>
  </cols>
  <sheetData>
    <row r="1" spans="1:5" ht="12.75" customHeight="1">
      <c r="A1" s="1"/>
      <c r="B1" s="1"/>
      <c r="C1" s="1"/>
      <c r="D1" s="1"/>
      <c r="E1" s="1"/>
    </row>
    <row r="2" spans="1:5" ht="42.75" customHeight="1">
      <c r="A2" s="3" t="s">
        <v>0</v>
      </c>
      <c r="B2" s="3"/>
      <c r="C2" s="3"/>
      <c r="D2" s="1"/>
      <c r="E2" s="1"/>
    </row>
    <row r="3" spans="1:5" ht="12.75" customHeight="1">
      <c r="A3" s="1"/>
      <c r="B3" s="1"/>
      <c r="C3" s="1"/>
      <c r="D3" s="1"/>
      <c r="E3" s="1"/>
    </row>
    <row r="4" spans="1:5" ht="30" customHeight="1">
      <c r="A4" s="27" t="s">
        <v>1</v>
      </c>
      <c r="B4" s="27" t="s">
        <v>2</v>
      </c>
      <c r="C4" s="27" t="s">
        <v>3</v>
      </c>
      <c r="D4" s="1"/>
      <c r="E4" s="1"/>
    </row>
    <row r="5" spans="1:5" ht="30" customHeight="1">
      <c r="A5" s="28" t="s">
        <v>4</v>
      </c>
      <c r="B5" s="29" t="s">
        <v>5</v>
      </c>
      <c r="C5" s="30"/>
      <c r="D5" s="1"/>
      <c r="E5" s="1"/>
    </row>
    <row r="6" spans="1:5" ht="30" customHeight="1">
      <c r="A6" s="28" t="s">
        <v>6</v>
      </c>
      <c r="B6" s="29"/>
      <c r="C6" s="30"/>
      <c r="D6" s="1"/>
      <c r="E6" s="1"/>
    </row>
    <row r="7" spans="1:5" ht="30" customHeight="1">
      <c r="A7" s="28" t="s">
        <v>7</v>
      </c>
      <c r="B7" s="29"/>
      <c r="C7" s="30"/>
      <c r="D7" s="1"/>
      <c r="E7" s="1"/>
    </row>
    <row r="8" spans="1:5" ht="30" customHeight="1">
      <c r="A8" s="28" t="s">
        <v>8</v>
      </c>
      <c r="B8" s="29"/>
      <c r="C8" s="30"/>
      <c r="D8" s="1"/>
      <c r="E8" s="1"/>
    </row>
    <row r="9" spans="1:5" ht="30" customHeight="1">
      <c r="A9" s="28" t="s">
        <v>9</v>
      </c>
      <c r="B9" s="29"/>
      <c r="C9" s="30"/>
      <c r="D9" s="1"/>
      <c r="E9" s="1"/>
    </row>
    <row r="10" spans="1:5" ht="30" customHeight="1">
      <c r="A10" s="28" t="s">
        <v>10</v>
      </c>
      <c r="B10" s="29"/>
      <c r="C10" s="30"/>
      <c r="D10" s="1"/>
      <c r="E10" s="1"/>
    </row>
    <row r="11" spans="1:5" ht="30" customHeight="1">
      <c r="A11" s="28" t="s">
        <v>11</v>
      </c>
      <c r="B11" s="29"/>
      <c r="C11" s="30"/>
      <c r="D11" s="1"/>
      <c r="E11" s="1"/>
    </row>
    <row r="12" spans="1:5" ht="30" customHeight="1">
      <c r="A12" s="28" t="s">
        <v>12</v>
      </c>
      <c r="B12" s="29"/>
      <c r="C12" s="30"/>
      <c r="D12" s="1"/>
      <c r="E12" s="1"/>
    </row>
    <row r="13" spans="1:5" ht="30" customHeight="1">
      <c r="A13" s="28" t="s">
        <v>13</v>
      </c>
      <c r="B13" s="29"/>
      <c r="C13" s="30"/>
      <c r="D13" s="1"/>
      <c r="E13" s="1"/>
    </row>
    <row r="14" spans="1:5" ht="30" customHeight="1">
      <c r="A14" s="28" t="s">
        <v>14</v>
      </c>
      <c r="B14" s="29"/>
      <c r="C14" s="30"/>
      <c r="D14" s="1"/>
      <c r="E14" s="1"/>
    </row>
    <row r="15" spans="1:5" ht="34.5" customHeight="1">
      <c r="A15" s="28" t="s">
        <v>15</v>
      </c>
      <c r="B15" s="29" t="s">
        <v>16</v>
      </c>
      <c r="C15" s="30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2.75" customHeight="1">
      <c r="A31" s="1"/>
      <c r="B31" s="1"/>
      <c r="C31" s="1"/>
      <c r="D31" s="1"/>
      <c r="E31" s="1"/>
    </row>
    <row r="32" spans="1:5" ht="12.75" customHeight="1">
      <c r="A32" s="1"/>
      <c r="B32" s="1"/>
      <c r="C32" s="1"/>
      <c r="D32" s="1"/>
      <c r="E32" s="1"/>
    </row>
  </sheetData>
  <sheetProtection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9.140625" style="0" customWidth="1"/>
    <col min="3" max="3" width="19.421875" style="0" customWidth="1"/>
    <col min="4" max="4" width="14.00390625" style="0" customWidth="1"/>
    <col min="5" max="5" width="16.8515625" style="0" customWidth="1"/>
    <col min="6" max="6" width="11.7109375" style="0" customWidth="1"/>
    <col min="7" max="8" width="14.421875" style="0" customWidth="1"/>
    <col min="9" max="11" width="8.00390625" style="0" customWidth="1"/>
  </cols>
  <sheetData>
    <row r="1" spans="1:10" ht="12.75" customHeight="1">
      <c r="A1" s="14"/>
      <c r="B1" s="14"/>
      <c r="C1" s="14"/>
      <c r="D1" s="14"/>
      <c r="E1" s="14"/>
      <c r="F1" s="14"/>
      <c r="G1" s="2" t="s">
        <v>145</v>
      </c>
      <c r="H1" s="2"/>
      <c r="I1" s="14"/>
      <c r="J1" s="14"/>
    </row>
    <row r="2" spans="1:10" ht="37.5" customHeight="1">
      <c r="A2" s="3" t="s">
        <v>146</v>
      </c>
      <c r="B2" s="3"/>
      <c r="C2" s="3"/>
      <c r="D2" s="3"/>
      <c r="E2" s="3"/>
      <c r="F2" s="3"/>
      <c r="G2" s="3"/>
      <c r="H2" s="3"/>
      <c r="I2" s="14"/>
      <c r="J2" s="14"/>
    </row>
    <row r="3" spans="1:10" ht="12.75" customHeight="1">
      <c r="A3" s="14"/>
      <c r="B3" s="14"/>
      <c r="C3" s="14"/>
      <c r="D3" s="14"/>
      <c r="E3" s="14"/>
      <c r="F3" s="14"/>
      <c r="G3" s="2" t="s">
        <v>20</v>
      </c>
      <c r="H3" s="2"/>
      <c r="I3" s="14"/>
      <c r="J3" s="14"/>
    </row>
    <row r="4" spans="1:10" ht="17.25" customHeight="1">
      <c r="A4" s="4" t="s">
        <v>147</v>
      </c>
      <c r="B4" s="4"/>
      <c r="C4" s="4"/>
      <c r="D4" s="4" t="s">
        <v>51</v>
      </c>
      <c r="E4" s="4"/>
      <c r="F4" s="4"/>
      <c r="G4" s="4"/>
      <c r="H4" s="4"/>
      <c r="I4" s="14"/>
      <c r="J4" s="14"/>
    </row>
    <row r="5" spans="1:10" ht="17.25" customHeight="1">
      <c r="A5" s="4" t="s">
        <v>23</v>
      </c>
      <c r="B5" s="4"/>
      <c r="C5" s="15" t="s">
        <v>148</v>
      </c>
      <c r="D5" s="4" t="s">
        <v>99</v>
      </c>
      <c r="E5" s="4" t="s">
        <v>100</v>
      </c>
      <c r="F5" s="4" t="s">
        <v>72</v>
      </c>
      <c r="G5" s="4" t="s">
        <v>101</v>
      </c>
      <c r="H5" s="4" t="s">
        <v>102</v>
      </c>
      <c r="I5" s="14"/>
      <c r="J5" s="14"/>
    </row>
    <row r="6" spans="1:10" ht="17.25" customHeight="1">
      <c r="A6" s="4" t="s">
        <v>99</v>
      </c>
      <c r="B6" s="4" t="s">
        <v>100</v>
      </c>
      <c r="C6" s="15"/>
      <c r="D6" s="4"/>
      <c r="E6" s="4"/>
      <c r="F6" s="4"/>
      <c r="G6" s="4"/>
      <c r="H6" s="4"/>
      <c r="I6" s="14"/>
      <c r="J6" s="14"/>
    </row>
    <row r="7" spans="1:10" ht="17.25" customHeight="1">
      <c r="A7" s="16"/>
      <c r="B7" s="16"/>
      <c r="C7" s="8"/>
      <c r="D7" s="16"/>
      <c r="E7" s="16"/>
      <c r="F7" s="8"/>
      <c r="G7" s="8"/>
      <c r="H7" s="8"/>
      <c r="I7" s="1"/>
      <c r="J7" s="1"/>
    </row>
    <row r="8" spans="1:10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86805555555555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B6" sqref="B6"/>
    </sheetView>
  </sheetViews>
  <sheetFormatPr defaultColWidth="9.140625" defaultRowHeight="12.75"/>
  <cols>
    <col min="1" max="1" width="40.7109375" style="0" customWidth="1"/>
    <col min="2" max="2" width="41.00390625" style="0" customWidth="1"/>
    <col min="3" max="3" width="11.140625" style="0" customWidth="1"/>
    <col min="4" max="4" width="8.00390625" style="0" customWidth="1"/>
  </cols>
  <sheetData>
    <row r="1" spans="1:2" ht="12.75" customHeight="1">
      <c r="A1" s="1"/>
      <c r="B1" s="2" t="s">
        <v>149</v>
      </c>
    </row>
    <row r="2" spans="1:3" ht="37.5" customHeight="1">
      <c r="A2" s="3" t="s">
        <v>150</v>
      </c>
      <c r="B2" s="3"/>
      <c r="C2" s="3"/>
    </row>
    <row r="3" spans="1:2" ht="12.75" customHeight="1">
      <c r="A3" s="1"/>
      <c r="B3" s="2" t="s">
        <v>140</v>
      </c>
    </row>
    <row r="4" spans="1:2" ht="18.75" customHeight="1">
      <c r="A4" s="9" t="s">
        <v>23</v>
      </c>
      <c r="B4" s="9" t="s">
        <v>64</v>
      </c>
    </row>
    <row r="5" spans="1:3" ht="18.75" customHeight="1">
      <c r="A5" s="10" t="s">
        <v>151</v>
      </c>
      <c r="B5" s="11"/>
      <c r="C5" s="12"/>
    </row>
    <row r="6" spans="1:3" ht="18.75" customHeight="1">
      <c r="A6" s="10" t="s">
        <v>152</v>
      </c>
      <c r="B6" s="11">
        <v>0.413</v>
      </c>
      <c r="C6" s="12"/>
    </row>
    <row r="7" spans="1:3" ht="18.75" customHeight="1">
      <c r="A7" s="10" t="s">
        <v>153</v>
      </c>
      <c r="B7" s="11">
        <v>9</v>
      </c>
      <c r="C7" s="12"/>
    </row>
    <row r="8" spans="1:3" ht="18.75" customHeight="1">
      <c r="A8" s="10" t="s">
        <v>154</v>
      </c>
      <c r="B8" s="11"/>
      <c r="C8" s="12"/>
    </row>
    <row r="9" spans="1:3" ht="18.75" customHeight="1">
      <c r="A9" s="10" t="s">
        <v>155</v>
      </c>
      <c r="B9" s="11">
        <v>9</v>
      </c>
      <c r="C9" s="12"/>
    </row>
    <row r="10" spans="1:3" ht="18.75" customHeight="1">
      <c r="A10" s="10" t="s">
        <v>72</v>
      </c>
      <c r="B10" s="11">
        <v>9.413</v>
      </c>
      <c r="C10" s="12"/>
    </row>
    <row r="11" spans="1:3" ht="15" customHeight="1">
      <c r="A11" s="12"/>
      <c r="B11" s="13"/>
      <c r="C11" s="12"/>
    </row>
    <row r="12" ht="15" customHeight="1"/>
    <row r="13" ht="15" customHeight="1"/>
  </sheetData>
  <sheetProtection/>
  <mergeCells count="1">
    <mergeCell ref="A2:B2"/>
  </mergeCells>
  <printOptions/>
  <pageMargins left="1.1416666666666666" right="0.9444444444444444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tabSelected="1" workbookViewId="0" topLeftCell="A1">
      <selection activeCell="A4" sqref="A4:IV6"/>
    </sheetView>
  </sheetViews>
  <sheetFormatPr defaultColWidth="9.140625" defaultRowHeight="12.75"/>
  <cols>
    <col min="1" max="1" width="23.7109375" style="0" customWidth="1"/>
    <col min="2" max="2" width="46.140625" style="0" customWidth="1"/>
    <col min="3" max="3" width="47.7109375" style="0" customWidth="1"/>
    <col min="4" max="5" width="8.00390625" style="0" customWidth="1"/>
  </cols>
  <sheetData>
    <row r="1" spans="2:4" ht="12.75" customHeight="1">
      <c r="B1" s="1"/>
      <c r="C1" s="2" t="s">
        <v>156</v>
      </c>
      <c r="D1" s="1"/>
    </row>
    <row r="2" spans="1:4" ht="37.5" customHeight="1">
      <c r="A2" s="3" t="s">
        <v>157</v>
      </c>
      <c r="B2" s="3"/>
      <c r="C2" s="3"/>
      <c r="D2" s="1"/>
    </row>
    <row r="3" spans="2:4" ht="12.75" customHeight="1">
      <c r="B3" s="1"/>
      <c r="C3" s="2" t="s">
        <v>140</v>
      </c>
      <c r="D3" s="1"/>
    </row>
    <row r="4" spans="1:4" ht="36.75" customHeight="1">
      <c r="A4" s="4" t="s">
        <v>158</v>
      </c>
      <c r="B4" s="4" t="s">
        <v>159</v>
      </c>
      <c r="C4" s="4" t="s">
        <v>64</v>
      </c>
      <c r="D4" s="1"/>
    </row>
    <row r="5" spans="1:4" ht="36.75" customHeight="1">
      <c r="A5" s="5" t="s">
        <v>72</v>
      </c>
      <c r="B5" s="5"/>
      <c r="C5" s="6">
        <v>60.13537</v>
      </c>
      <c r="D5" s="1"/>
    </row>
    <row r="6" spans="1:4" ht="36.75" customHeight="1">
      <c r="A6" s="7" t="s">
        <v>160</v>
      </c>
      <c r="B6" s="7" t="s">
        <v>161</v>
      </c>
      <c r="C6" s="8">
        <v>60.13537</v>
      </c>
      <c r="D6" s="1"/>
    </row>
    <row r="7" spans="2:4" ht="15" customHeight="1">
      <c r="B7" s="1"/>
      <c r="C7" s="1"/>
      <c r="D7" s="1"/>
    </row>
    <row r="8" ht="15" customHeight="1"/>
  </sheetData>
  <sheetProtection/>
  <mergeCells count="1">
    <mergeCell ref="A2:C2"/>
  </mergeCells>
  <printOptions/>
  <pageMargins left="1.062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24"/>
      <c r="B1" s="24"/>
      <c r="C1" s="24"/>
      <c r="D1" s="2" t="s">
        <v>17</v>
      </c>
      <c r="E1" s="24"/>
    </row>
    <row r="2" spans="1:5" ht="37.5" customHeight="1">
      <c r="A2" s="3" t="s">
        <v>18</v>
      </c>
      <c r="B2" s="25"/>
      <c r="C2" s="25"/>
      <c r="D2" s="25"/>
      <c r="E2" s="24"/>
    </row>
    <row r="3" spans="1:5" ht="12.75" customHeight="1">
      <c r="A3" s="24" t="s">
        <v>19</v>
      </c>
      <c r="B3" s="24"/>
      <c r="C3" s="24"/>
      <c r="D3" s="2" t="s">
        <v>20</v>
      </c>
      <c r="E3" s="24"/>
    </row>
    <row r="4" spans="1:5" ht="18.75" customHeight="1">
      <c r="A4" s="9" t="s">
        <v>21</v>
      </c>
      <c r="B4" s="26"/>
      <c r="C4" s="9" t="s">
        <v>22</v>
      </c>
      <c r="D4" s="26"/>
      <c r="E4" s="24"/>
    </row>
    <row r="5" spans="1:5" ht="18.75" customHeight="1">
      <c r="A5" s="9" t="s">
        <v>23</v>
      </c>
      <c r="B5" s="9" t="s">
        <v>24</v>
      </c>
      <c r="C5" s="9" t="s">
        <v>23</v>
      </c>
      <c r="D5" s="9" t="s">
        <v>24</v>
      </c>
      <c r="E5" s="24"/>
    </row>
    <row r="6" spans="1:5" ht="18.75" customHeight="1">
      <c r="A6" s="7" t="s">
        <v>25</v>
      </c>
      <c r="B6" s="8">
        <v>1759.548414</v>
      </c>
      <c r="C6" s="7" t="s">
        <v>26</v>
      </c>
      <c r="D6" s="8">
        <v>1693.753714</v>
      </c>
      <c r="E6" s="24"/>
    </row>
    <row r="7" spans="1:5" ht="18.75" customHeight="1">
      <c r="A7" s="7" t="s">
        <v>27</v>
      </c>
      <c r="B7" s="8"/>
      <c r="C7" s="7" t="s">
        <v>28</v>
      </c>
      <c r="D7" s="8"/>
      <c r="E7" s="24"/>
    </row>
    <row r="8" spans="1:5" ht="18.75" customHeight="1">
      <c r="A8" s="7" t="s">
        <v>29</v>
      </c>
      <c r="B8" s="8"/>
      <c r="C8" s="7" t="s">
        <v>30</v>
      </c>
      <c r="D8" s="8"/>
      <c r="E8" s="24"/>
    </row>
    <row r="9" spans="1:5" ht="18.75" customHeight="1">
      <c r="A9" s="7" t="s">
        <v>31</v>
      </c>
      <c r="B9" s="8"/>
      <c r="C9" s="7" t="s">
        <v>32</v>
      </c>
      <c r="D9" s="8"/>
      <c r="E9" s="24"/>
    </row>
    <row r="10" spans="1:5" ht="18.75" customHeight="1">
      <c r="A10" s="7" t="s">
        <v>33</v>
      </c>
      <c r="B10" s="8"/>
      <c r="C10" s="7" t="s">
        <v>34</v>
      </c>
      <c r="D10" s="8"/>
      <c r="E10" s="24"/>
    </row>
    <row r="11" spans="1:5" ht="18.75" customHeight="1">
      <c r="A11" s="7"/>
      <c r="B11" s="21"/>
      <c r="C11" s="7" t="s">
        <v>35</v>
      </c>
      <c r="D11" s="8"/>
      <c r="E11" s="24"/>
    </row>
    <row r="12" spans="1:5" ht="18.75" customHeight="1">
      <c r="A12" s="7"/>
      <c r="B12" s="21"/>
      <c r="C12" s="7" t="s">
        <v>36</v>
      </c>
      <c r="D12" s="8"/>
      <c r="E12" s="24"/>
    </row>
    <row r="13" spans="1:5" ht="18.75" customHeight="1">
      <c r="A13" s="7"/>
      <c r="B13" s="21"/>
      <c r="C13" s="7" t="s">
        <v>37</v>
      </c>
      <c r="D13" s="8">
        <v>65.7947</v>
      </c>
      <c r="E13" s="24"/>
    </row>
    <row r="14" spans="1:5" ht="18.75" customHeight="1">
      <c r="A14" s="7"/>
      <c r="B14" s="21"/>
      <c r="C14" s="7" t="s">
        <v>38</v>
      </c>
      <c r="D14" s="8"/>
      <c r="E14" s="24"/>
    </row>
    <row r="15" spans="1:5" ht="18.75" customHeight="1">
      <c r="A15" s="7"/>
      <c r="B15" s="21"/>
      <c r="C15" s="7" t="s">
        <v>39</v>
      </c>
      <c r="D15" s="8"/>
      <c r="E15" s="24"/>
    </row>
    <row r="16" spans="1:5" ht="18.75" customHeight="1">
      <c r="A16" s="7"/>
      <c r="B16" s="21"/>
      <c r="C16" s="7" t="s">
        <v>40</v>
      </c>
      <c r="D16" s="8"/>
      <c r="E16" s="24"/>
    </row>
    <row r="17" spans="1:5" ht="18.75" customHeight="1">
      <c r="A17" s="7"/>
      <c r="B17" s="21"/>
      <c r="C17" s="7" t="s">
        <v>41</v>
      </c>
      <c r="D17" s="8"/>
      <c r="E17" s="24"/>
    </row>
    <row r="18" spans="1:5" ht="18.75" customHeight="1">
      <c r="A18" s="7"/>
      <c r="B18" s="21"/>
      <c r="C18" s="7" t="s">
        <v>42</v>
      </c>
      <c r="D18" s="8"/>
      <c r="E18" s="24"/>
    </row>
    <row r="19" spans="1:5" ht="18.75" customHeight="1">
      <c r="A19" s="7"/>
      <c r="B19" s="21"/>
      <c r="C19" s="7" t="s">
        <v>43</v>
      </c>
      <c r="D19" s="8"/>
      <c r="E19" s="24"/>
    </row>
    <row r="20" spans="1:5" ht="18.75" customHeight="1">
      <c r="A20" s="7"/>
      <c r="B20" s="21"/>
      <c r="C20" s="7" t="s">
        <v>44</v>
      </c>
      <c r="D20" s="8"/>
      <c r="E20" s="24"/>
    </row>
    <row r="21" spans="1:5" ht="18.75" customHeight="1">
      <c r="A21" s="7"/>
      <c r="B21" s="21"/>
      <c r="C21" s="7" t="s">
        <v>45</v>
      </c>
      <c r="D21" s="8"/>
      <c r="E21" s="24"/>
    </row>
    <row r="22" spans="1:5" ht="18.75" customHeight="1">
      <c r="A22" s="7"/>
      <c r="B22" s="21"/>
      <c r="C22" s="7" t="s">
        <v>46</v>
      </c>
      <c r="D22" s="8"/>
      <c r="E22" s="24"/>
    </row>
    <row r="23" spans="1:5" ht="18.75" customHeight="1">
      <c r="A23" s="7"/>
      <c r="B23" s="21"/>
      <c r="C23" s="7" t="s">
        <v>47</v>
      </c>
      <c r="D23" s="8"/>
      <c r="E23" s="24"/>
    </row>
    <row r="24" spans="1:5" ht="18.75" customHeight="1">
      <c r="A24" s="7"/>
      <c r="B24" s="21"/>
      <c r="C24" s="7" t="s">
        <v>48</v>
      </c>
      <c r="D24" s="8"/>
      <c r="E24" s="24"/>
    </row>
    <row r="25" spans="1:5" ht="18.75" customHeight="1">
      <c r="A25" s="7"/>
      <c r="B25" s="21"/>
      <c r="C25" s="7" t="s">
        <v>49</v>
      </c>
      <c r="D25" s="8"/>
      <c r="E25" s="24"/>
    </row>
    <row r="26" spans="1:5" ht="18.75" customHeight="1">
      <c r="A26" s="7"/>
      <c r="B26" s="21"/>
      <c r="C26" s="7" t="s">
        <v>50</v>
      </c>
      <c r="D26" s="8"/>
      <c r="E26" s="24"/>
    </row>
    <row r="27" spans="1:5" ht="18.75" customHeight="1">
      <c r="A27" s="7"/>
      <c r="B27" s="21"/>
      <c r="C27" s="7" t="s">
        <v>51</v>
      </c>
      <c r="D27" s="8"/>
      <c r="E27" s="24"/>
    </row>
    <row r="28" spans="1:5" ht="18.75" customHeight="1">
      <c r="A28" s="7"/>
      <c r="B28" s="21"/>
      <c r="C28" s="7" t="s">
        <v>52</v>
      </c>
      <c r="D28" s="8"/>
      <c r="E28" s="24"/>
    </row>
    <row r="29" spans="1:5" ht="18.75" customHeight="1">
      <c r="A29" s="7"/>
      <c r="B29" s="21"/>
      <c r="C29" s="7" t="s">
        <v>53</v>
      </c>
      <c r="D29" s="8"/>
      <c r="E29" s="24"/>
    </row>
    <row r="30" spans="1:5" ht="18.75" customHeight="1">
      <c r="A30" s="7"/>
      <c r="B30" s="21"/>
      <c r="C30" s="7" t="s">
        <v>54</v>
      </c>
      <c r="D30" s="8"/>
      <c r="E30" s="24"/>
    </row>
    <row r="31" spans="1:5" ht="18.75" customHeight="1">
      <c r="A31" s="7"/>
      <c r="B31" s="21"/>
      <c r="C31" s="7" t="s">
        <v>55</v>
      </c>
      <c r="D31" s="8"/>
      <c r="E31" s="24"/>
    </row>
    <row r="32" spans="1:5" ht="18.75" customHeight="1">
      <c r="A32" s="7"/>
      <c r="B32" s="21"/>
      <c r="C32" s="7" t="s">
        <v>56</v>
      </c>
      <c r="D32" s="8"/>
      <c r="E32" s="24"/>
    </row>
    <row r="33" spans="1:5" ht="18.75" customHeight="1">
      <c r="A33" s="7"/>
      <c r="B33" s="21"/>
      <c r="C33" s="7" t="s">
        <v>57</v>
      </c>
      <c r="D33" s="8"/>
      <c r="E33" s="24"/>
    </row>
    <row r="34" spans="1:5" ht="18.75" customHeight="1">
      <c r="A34" s="7"/>
      <c r="B34" s="21"/>
      <c r="C34" s="7" t="s">
        <v>58</v>
      </c>
      <c r="D34" s="8"/>
      <c r="E34" s="24"/>
    </row>
    <row r="35" spans="1:5" ht="18.75" customHeight="1">
      <c r="A35" s="7"/>
      <c r="B35" s="21"/>
      <c r="C35" s="7" t="s">
        <v>59</v>
      </c>
      <c r="D35" s="8"/>
      <c r="E35" s="24"/>
    </row>
    <row r="36" spans="1:5" ht="18.75" customHeight="1">
      <c r="A36" s="7"/>
      <c r="B36" s="21"/>
      <c r="C36" s="7"/>
      <c r="D36" s="21"/>
      <c r="E36" s="24"/>
    </row>
    <row r="37" spans="1:5" ht="18.75" customHeight="1">
      <c r="A37" s="7" t="s">
        <v>60</v>
      </c>
      <c r="B37" s="8">
        <f>B6+B7+B8+B9+B10</f>
        <v>1759.548414</v>
      </c>
      <c r="C37" s="7" t="s">
        <v>61</v>
      </c>
      <c r="D37" s="8">
        <f>D6+D13</f>
        <v>1759.5484139999999</v>
      </c>
      <c r="E37" s="24"/>
    </row>
    <row r="38" ht="12.75" customHeight="1"/>
  </sheetData>
  <sheetProtection/>
  <mergeCells count="3">
    <mergeCell ref="A2:D2"/>
    <mergeCell ref="A4:B4"/>
    <mergeCell ref="C4:D4"/>
  </mergeCells>
  <printOptions/>
  <pageMargins left="0.39305555555555555" right="0.275" top="0.66875" bottom="0.66875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L15" sqref="L15"/>
    </sheetView>
  </sheetViews>
  <sheetFormatPr defaultColWidth="9.140625" defaultRowHeight="12.75"/>
  <cols>
    <col min="1" max="1" width="16.28125" style="0" customWidth="1"/>
    <col min="2" max="2" width="21.421875" style="0" customWidth="1"/>
    <col min="3" max="4" width="19.00390625" style="0" customWidth="1"/>
    <col min="5" max="5" width="11.8515625" style="0" customWidth="1"/>
    <col min="6" max="6" width="11.421875" style="0" customWidth="1"/>
    <col min="7" max="7" width="12.57421875" style="0" customWidth="1"/>
    <col min="8" max="8" width="11.00390625" style="0" customWidth="1"/>
    <col min="9" max="10" width="8.00390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2" t="s">
        <v>62</v>
      </c>
      <c r="I1" s="1"/>
    </row>
    <row r="2" spans="1:9" ht="37.5" customHeight="1">
      <c r="A2" s="3" t="s">
        <v>63</v>
      </c>
      <c r="B2" s="3"/>
      <c r="C2" s="3"/>
      <c r="D2" s="3"/>
      <c r="E2" s="3"/>
      <c r="F2" s="3"/>
      <c r="G2" s="3"/>
      <c r="H2" s="3"/>
      <c r="I2" s="1"/>
    </row>
    <row r="3" spans="1:9" ht="18.75" customHeight="1">
      <c r="A3" s="1"/>
      <c r="B3" s="1"/>
      <c r="C3" s="1"/>
      <c r="D3" s="1"/>
      <c r="E3" s="1"/>
      <c r="F3" s="1"/>
      <c r="G3" s="1"/>
      <c r="H3" s="2" t="s">
        <v>20</v>
      </c>
      <c r="I3" s="1"/>
    </row>
    <row r="4" spans="1:9" ht="18.75" customHeight="1">
      <c r="A4" s="9" t="s">
        <v>23</v>
      </c>
      <c r="B4" s="9"/>
      <c r="C4" s="9" t="s">
        <v>64</v>
      </c>
      <c r="D4" s="9"/>
      <c r="E4" s="9"/>
      <c r="F4" s="9"/>
      <c r="G4" s="9"/>
      <c r="H4" s="9"/>
      <c r="I4" s="1"/>
    </row>
    <row r="5" spans="1:9" ht="34.5" customHeight="1">
      <c r="A5" s="23" t="s">
        <v>65</v>
      </c>
      <c r="B5" s="23" t="s">
        <v>66</v>
      </c>
      <c r="C5" s="23" t="s">
        <v>60</v>
      </c>
      <c r="D5" s="23" t="s">
        <v>67</v>
      </c>
      <c r="E5" s="23" t="s">
        <v>68</v>
      </c>
      <c r="F5" s="23" t="s">
        <v>69</v>
      </c>
      <c r="G5" s="23" t="s">
        <v>70</v>
      </c>
      <c r="H5" s="23" t="s">
        <v>71</v>
      </c>
      <c r="I5" s="1"/>
    </row>
    <row r="6" spans="1:9" ht="18.75" customHeight="1">
      <c r="A6" s="18" t="s">
        <v>72</v>
      </c>
      <c r="B6" s="18"/>
      <c r="C6" s="6">
        <f>C7+C10</f>
        <v>1759.5484139999999</v>
      </c>
      <c r="D6" s="6">
        <f>D7+D10</f>
        <v>1759.5484139999999</v>
      </c>
      <c r="E6" s="6"/>
      <c r="F6" s="6"/>
      <c r="G6" s="6"/>
      <c r="H6" s="6"/>
      <c r="I6" s="1"/>
    </row>
    <row r="7" spans="1:9" ht="18.75" customHeight="1">
      <c r="A7" s="18" t="s">
        <v>73</v>
      </c>
      <c r="B7" s="18" t="s">
        <v>74</v>
      </c>
      <c r="C7" s="6">
        <f>C8</f>
        <v>1693.753714</v>
      </c>
      <c r="D7" s="6">
        <f>D8</f>
        <v>1693.753714</v>
      </c>
      <c r="E7" s="6"/>
      <c r="F7" s="6"/>
      <c r="G7" s="6"/>
      <c r="H7" s="6"/>
      <c r="I7" s="1"/>
    </row>
    <row r="8" spans="1:9" ht="18.75" customHeight="1">
      <c r="A8" s="18" t="s">
        <v>75</v>
      </c>
      <c r="B8" s="18" t="s">
        <v>76</v>
      </c>
      <c r="C8" s="6">
        <f>C9</f>
        <v>1693.753714</v>
      </c>
      <c r="D8" s="6">
        <f>D9</f>
        <v>1693.753714</v>
      </c>
      <c r="E8" s="6"/>
      <c r="F8" s="6"/>
      <c r="G8" s="6"/>
      <c r="H8" s="6"/>
      <c r="I8" s="1"/>
    </row>
    <row r="9" spans="1:9" ht="18.75" customHeight="1">
      <c r="A9" s="16" t="s">
        <v>77</v>
      </c>
      <c r="B9" s="16" t="s">
        <v>78</v>
      </c>
      <c r="C9" s="8">
        <f>D9+E9+F9+G9+H9</f>
        <v>1693.753714</v>
      </c>
      <c r="D9" s="8">
        <v>1693.753714</v>
      </c>
      <c r="E9" s="8"/>
      <c r="F9" s="8"/>
      <c r="G9" s="8"/>
      <c r="H9" s="8"/>
      <c r="I9" s="1"/>
    </row>
    <row r="10" spans="1:9" ht="18.75" customHeight="1">
      <c r="A10" s="18" t="s">
        <v>79</v>
      </c>
      <c r="B10" s="18" t="s">
        <v>80</v>
      </c>
      <c r="C10" s="6">
        <v>65.7947</v>
      </c>
      <c r="D10" s="6">
        <v>65.7947</v>
      </c>
      <c r="E10" s="6"/>
      <c r="F10" s="6"/>
      <c r="G10" s="6"/>
      <c r="H10" s="6"/>
      <c r="I10" s="1"/>
    </row>
    <row r="11" spans="1:9" ht="18.75" customHeight="1">
      <c r="A11" s="18" t="s">
        <v>81</v>
      </c>
      <c r="B11" s="18" t="s">
        <v>82</v>
      </c>
      <c r="C11" s="6">
        <v>64.8697</v>
      </c>
      <c r="D11" s="6">
        <v>64.8697</v>
      </c>
      <c r="E11" s="6"/>
      <c r="F11" s="6"/>
      <c r="G11" s="6"/>
      <c r="H11" s="6"/>
      <c r="I11" s="1"/>
    </row>
    <row r="12" spans="1:9" ht="18.75" customHeight="1">
      <c r="A12" s="16" t="s">
        <v>83</v>
      </c>
      <c r="B12" s="16" t="s">
        <v>84</v>
      </c>
      <c r="C12" s="8">
        <v>0.135</v>
      </c>
      <c r="D12" s="8">
        <v>0.135</v>
      </c>
      <c r="E12" s="8"/>
      <c r="F12" s="8"/>
      <c r="G12" s="8"/>
      <c r="H12" s="8"/>
      <c r="I12" s="1"/>
    </row>
    <row r="13" spans="1:9" ht="18.75" customHeight="1">
      <c r="A13" s="16" t="s">
        <v>85</v>
      </c>
      <c r="B13" s="16" t="s">
        <v>86</v>
      </c>
      <c r="C13" s="8">
        <v>12.2392</v>
      </c>
      <c r="D13" s="8">
        <v>12.2392</v>
      </c>
      <c r="E13" s="8"/>
      <c r="F13" s="8"/>
      <c r="G13" s="8"/>
      <c r="H13" s="8"/>
      <c r="I13" s="1"/>
    </row>
    <row r="14" spans="1:9" ht="18.75" customHeight="1">
      <c r="A14" s="16" t="s">
        <v>87</v>
      </c>
      <c r="B14" s="16" t="s">
        <v>88</v>
      </c>
      <c r="C14" s="8">
        <v>27.409</v>
      </c>
      <c r="D14" s="8">
        <v>27.409</v>
      </c>
      <c r="E14" s="8"/>
      <c r="F14" s="8"/>
      <c r="G14" s="8"/>
      <c r="H14" s="8"/>
      <c r="I14" s="1"/>
    </row>
    <row r="15" spans="1:9" ht="18.75" customHeight="1">
      <c r="A15" s="16" t="s">
        <v>89</v>
      </c>
      <c r="B15" s="16" t="s">
        <v>90</v>
      </c>
      <c r="C15" s="8">
        <v>20.3525</v>
      </c>
      <c r="D15" s="8">
        <v>20.3525</v>
      </c>
      <c r="E15" s="8"/>
      <c r="F15" s="8"/>
      <c r="G15" s="8"/>
      <c r="H15" s="8"/>
      <c r="I15" s="1"/>
    </row>
    <row r="16" spans="1:9" ht="18.75" customHeight="1">
      <c r="A16" s="16" t="s">
        <v>91</v>
      </c>
      <c r="B16" s="16" t="s">
        <v>92</v>
      </c>
      <c r="C16" s="8">
        <v>4.734</v>
      </c>
      <c r="D16" s="8">
        <v>4.734</v>
      </c>
      <c r="E16" s="8"/>
      <c r="F16" s="8"/>
      <c r="G16" s="8"/>
      <c r="H16" s="8"/>
      <c r="I16" s="1"/>
    </row>
    <row r="17" spans="1:9" ht="18.75" customHeight="1">
      <c r="A17" s="18" t="s">
        <v>93</v>
      </c>
      <c r="B17" s="18" t="s">
        <v>94</v>
      </c>
      <c r="C17" s="6">
        <v>0.925</v>
      </c>
      <c r="D17" s="6">
        <v>0.925</v>
      </c>
      <c r="E17" s="6"/>
      <c r="F17" s="6"/>
      <c r="G17" s="6"/>
      <c r="H17" s="6"/>
      <c r="I17" s="1"/>
    </row>
    <row r="18" spans="1:9" ht="18.75" customHeight="1">
      <c r="A18" s="16" t="s">
        <v>95</v>
      </c>
      <c r="B18" s="16" t="s">
        <v>96</v>
      </c>
      <c r="C18" s="8">
        <v>0.925</v>
      </c>
      <c r="D18" s="8">
        <v>0.925</v>
      </c>
      <c r="E18" s="8"/>
      <c r="F18" s="8"/>
      <c r="G18" s="8"/>
      <c r="H18" s="8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G15" sqref="G15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"/>
      <c r="B1" s="1"/>
      <c r="C1" s="1"/>
      <c r="D1" s="1"/>
      <c r="E1" s="2" t="s">
        <v>97</v>
      </c>
      <c r="F1" s="1"/>
      <c r="G1" s="1"/>
      <c r="H1" s="1"/>
    </row>
    <row r="2" spans="1:8" ht="37.5" customHeight="1">
      <c r="A2" s="3" t="s">
        <v>98</v>
      </c>
      <c r="B2" s="3"/>
      <c r="C2" s="3"/>
      <c r="D2" s="3"/>
      <c r="E2" s="3"/>
      <c r="F2" s="1"/>
      <c r="G2" s="1"/>
      <c r="H2" s="1"/>
    </row>
    <row r="3" spans="1:8" ht="18.75" customHeight="1">
      <c r="A3" s="1"/>
      <c r="B3" s="1"/>
      <c r="C3" s="1"/>
      <c r="D3" s="1"/>
      <c r="E3" s="2" t="s">
        <v>20</v>
      </c>
      <c r="F3" s="1"/>
      <c r="G3" s="1"/>
      <c r="H3" s="1"/>
    </row>
    <row r="4" spans="1:8" ht="18.75" customHeight="1">
      <c r="A4" s="9" t="s">
        <v>23</v>
      </c>
      <c r="B4" s="9"/>
      <c r="C4" s="9" t="s">
        <v>64</v>
      </c>
      <c r="D4" s="9"/>
      <c r="E4" s="9"/>
      <c r="F4" s="1"/>
      <c r="G4" s="1"/>
      <c r="H4" s="1"/>
    </row>
    <row r="5" spans="1:8" ht="18.75" customHeight="1">
      <c r="A5" s="9" t="s">
        <v>99</v>
      </c>
      <c r="B5" s="9" t="s">
        <v>100</v>
      </c>
      <c r="C5" s="9" t="s">
        <v>72</v>
      </c>
      <c r="D5" s="9" t="s">
        <v>101</v>
      </c>
      <c r="E5" s="9" t="s">
        <v>102</v>
      </c>
      <c r="F5" s="1"/>
      <c r="G5" s="1"/>
      <c r="H5" s="1"/>
    </row>
    <row r="6" spans="1:7" ht="18.75" customHeight="1">
      <c r="A6" s="18" t="s">
        <v>72</v>
      </c>
      <c r="B6" s="18"/>
      <c r="C6" s="6">
        <f>D6+E6</f>
        <v>1759.5484139999999</v>
      </c>
      <c r="D6" s="6">
        <v>695.431414</v>
      </c>
      <c r="E6" s="6">
        <f>E7+E10</f>
        <v>1064.117</v>
      </c>
      <c r="F6" s="1"/>
      <c r="G6" s="1"/>
    </row>
    <row r="7" spans="1:8" ht="18.75" customHeight="1">
      <c r="A7" s="18"/>
      <c r="B7" s="18" t="s">
        <v>74</v>
      </c>
      <c r="C7" s="6">
        <f>D7+E7</f>
        <v>1693.753714</v>
      </c>
      <c r="D7" s="6">
        <v>695.431414</v>
      </c>
      <c r="E7" s="6">
        <f>E8</f>
        <v>998.3223</v>
      </c>
      <c r="F7" s="1"/>
      <c r="G7" s="1"/>
      <c r="H7" s="1"/>
    </row>
    <row r="8" spans="1:8" ht="18.75" customHeight="1">
      <c r="A8" s="18" t="s">
        <v>103</v>
      </c>
      <c r="B8" s="18" t="s">
        <v>76</v>
      </c>
      <c r="C8" s="6">
        <f>D8+E8</f>
        <v>1693.753714</v>
      </c>
      <c r="D8" s="6">
        <v>695.431414</v>
      </c>
      <c r="E8" s="6">
        <f>E9</f>
        <v>998.3223</v>
      </c>
      <c r="F8" s="1"/>
      <c r="G8" s="1"/>
      <c r="H8" s="1"/>
    </row>
    <row r="9" spans="1:8" ht="18.75" customHeight="1">
      <c r="A9" s="16" t="s">
        <v>77</v>
      </c>
      <c r="B9" s="16" t="s">
        <v>78</v>
      </c>
      <c r="C9" s="8">
        <f>D9+E9</f>
        <v>1693.753714</v>
      </c>
      <c r="D9" s="8">
        <v>695.431414</v>
      </c>
      <c r="E9" s="8">
        <v>998.3223</v>
      </c>
      <c r="F9" s="1"/>
      <c r="G9" s="1"/>
      <c r="H9" s="1"/>
    </row>
    <row r="10" spans="1:8" ht="18.75" customHeight="1">
      <c r="A10" s="18"/>
      <c r="B10" s="18" t="s">
        <v>80</v>
      </c>
      <c r="C10" s="6">
        <v>65.7947</v>
      </c>
      <c r="D10" s="6"/>
      <c r="E10" s="6">
        <v>65.7947</v>
      </c>
      <c r="F10" s="1"/>
      <c r="G10" s="1"/>
      <c r="H10" s="1"/>
    </row>
    <row r="11" spans="1:8" ht="18.75" customHeight="1">
      <c r="A11" s="18" t="s">
        <v>104</v>
      </c>
      <c r="B11" s="18" t="s">
        <v>82</v>
      </c>
      <c r="C11" s="6">
        <v>64.8697</v>
      </c>
      <c r="D11" s="6"/>
      <c r="E11" s="6">
        <v>64.8697</v>
      </c>
      <c r="F11" s="1"/>
      <c r="G11" s="1"/>
      <c r="H11" s="1"/>
    </row>
    <row r="12" spans="1:8" ht="18.75" customHeight="1">
      <c r="A12" s="16" t="s">
        <v>83</v>
      </c>
      <c r="B12" s="16" t="s">
        <v>84</v>
      </c>
      <c r="C12" s="8">
        <v>0.135</v>
      </c>
      <c r="D12" s="8"/>
      <c r="E12" s="8">
        <v>0.135</v>
      </c>
      <c r="F12" s="1"/>
      <c r="G12" s="1"/>
      <c r="H12" s="1"/>
    </row>
    <row r="13" spans="1:8" ht="18.75" customHeight="1">
      <c r="A13" s="16" t="s">
        <v>85</v>
      </c>
      <c r="B13" s="16" t="s">
        <v>86</v>
      </c>
      <c r="C13" s="8">
        <v>12.2392</v>
      </c>
      <c r="D13" s="8"/>
      <c r="E13" s="8">
        <v>12.2392</v>
      </c>
      <c r="F13" s="1"/>
      <c r="G13" s="1"/>
      <c r="H13" s="1"/>
    </row>
    <row r="14" spans="1:8" ht="18.75" customHeight="1">
      <c r="A14" s="16" t="s">
        <v>87</v>
      </c>
      <c r="B14" s="16" t="s">
        <v>88</v>
      </c>
      <c r="C14" s="8">
        <v>27.409</v>
      </c>
      <c r="D14" s="8"/>
      <c r="E14" s="8">
        <v>27.409</v>
      </c>
      <c r="F14" s="1"/>
      <c r="G14" s="1"/>
      <c r="H14" s="1"/>
    </row>
    <row r="15" spans="1:8" ht="18.75" customHeight="1">
      <c r="A15" s="16" t="s">
        <v>89</v>
      </c>
      <c r="B15" s="16" t="s">
        <v>90</v>
      </c>
      <c r="C15" s="8">
        <v>20.3525</v>
      </c>
      <c r="D15" s="8"/>
      <c r="E15" s="8">
        <v>20.3525</v>
      </c>
      <c r="F15" s="1"/>
      <c r="G15" s="1"/>
      <c r="H15" s="1"/>
    </row>
    <row r="16" spans="1:8" ht="18.75" customHeight="1">
      <c r="A16" s="16" t="s">
        <v>91</v>
      </c>
      <c r="B16" s="16" t="s">
        <v>92</v>
      </c>
      <c r="C16" s="8">
        <v>4.734</v>
      </c>
      <c r="D16" s="8"/>
      <c r="E16" s="8">
        <v>4.734</v>
      </c>
      <c r="F16" s="1"/>
      <c r="G16" s="1"/>
      <c r="H16" s="1"/>
    </row>
    <row r="17" spans="1:8" ht="18.75" customHeight="1">
      <c r="A17" s="18" t="s">
        <v>104</v>
      </c>
      <c r="B17" s="18" t="s">
        <v>94</v>
      </c>
      <c r="C17" s="6">
        <v>0.925</v>
      </c>
      <c r="D17" s="6"/>
      <c r="E17" s="6">
        <v>0.925</v>
      </c>
      <c r="F17" s="1"/>
      <c r="G17" s="1"/>
      <c r="H17" s="1"/>
    </row>
    <row r="18" spans="1:8" ht="18.75" customHeight="1">
      <c r="A18" s="16" t="s">
        <v>95</v>
      </c>
      <c r="B18" s="16" t="s">
        <v>96</v>
      </c>
      <c r="C18" s="8">
        <v>0.925</v>
      </c>
      <c r="D18" s="8"/>
      <c r="E18" s="8">
        <v>0.925</v>
      </c>
      <c r="F18" s="1"/>
      <c r="G18" s="1"/>
      <c r="H18" s="1"/>
    </row>
    <row r="19" spans="1:8" ht="12.75" customHeight="1">
      <c r="A19" s="1"/>
      <c r="B19" s="1"/>
      <c r="C19" s="1"/>
      <c r="D19" s="1"/>
      <c r="E19" s="1"/>
      <c r="F19" s="1"/>
      <c r="G19" s="1"/>
      <c r="H19" s="1"/>
    </row>
  </sheetData>
  <sheetProtection/>
  <mergeCells count="3">
    <mergeCell ref="A2:E2"/>
    <mergeCell ref="A4:B4"/>
    <mergeCell ref="C4:E4"/>
  </mergeCells>
  <printOptions/>
  <pageMargins left="1.023611111111111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workbookViewId="0" topLeftCell="A23">
      <selection activeCell="K22" sqref="K22"/>
    </sheetView>
  </sheetViews>
  <sheetFormatPr defaultColWidth="9.140625" defaultRowHeight="12.75"/>
  <cols>
    <col min="1" max="1" width="21.140625" style="0" customWidth="1"/>
    <col min="2" max="2" width="17.140625" style="0" customWidth="1"/>
    <col min="3" max="3" width="21.7109375" style="0" customWidth="1"/>
    <col min="4" max="4" width="18.57421875" style="0" customWidth="1"/>
    <col min="5" max="5" width="17.140625" style="0" customWidth="1"/>
    <col min="6" max="6" width="13.28125" style="0" customWidth="1"/>
    <col min="7" max="7" width="16.7109375" style="0" customWidth="1"/>
    <col min="8" max="8" width="8.00390625" style="0" customWidth="1"/>
  </cols>
  <sheetData>
    <row r="1" spans="1:7" ht="12.75" customHeight="1">
      <c r="A1" s="1"/>
      <c r="B1" s="1"/>
      <c r="C1" s="1"/>
      <c r="D1" s="1"/>
      <c r="E1" s="1"/>
      <c r="F1" s="2"/>
      <c r="G1" s="2" t="s">
        <v>105</v>
      </c>
    </row>
    <row r="2" spans="1:7" ht="21.75" customHeight="1">
      <c r="A2" s="3" t="s">
        <v>106</v>
      </c>
      <c r="B2" s="3"/>
      <c r="C2" s="3"/>
      <c r="D2" s="3"/>
      <c r="E2" s="3"/>
      <c r="F2" s="3"/>
      <c r="G2" s="3"/>
    </row>
    <row r="3" spans="1:7" ht="12.75" customHeight="1">
      <c r="A3" s="1"/>
      <c r="B3" s="1"/>
      <c r="C3" s="1"/>
      <c r="D3" s="1"/>
      <c r="E3" s="1"/>
      <c r="F3" s="2"/>
      <c r="G3" s="2" t="s">
        <v>20</v>
      </c>
    </row>
    <row r="4" spans="1:7" ht="18.75" customHeight="1">
      <c r="A4" s="4" t="s">
        <v>21</v>
      </c>
      <c r="B4" s="4"/>
      <c r="C4" s="4" t="s">
        <v>22</v>
      </c>
      <c r="D4" s="4"/>
      <c r="E4" s="4"/>
      <c r="F4" s="4"/>
      <c r="G4" s="4"/>
    </row>
    <row r="5" spans="1:7" ht="18.75" customHeight="1">
      <c r="A5" s="4" t="s">
        <v>23</v>
      </c>
      <c r="B5" s="4" t="s">
        <v>107</v>
      </c>
      <c r="C5" s="4" t="s">
        <v>23</v>
      </c>
      <c r="D5" s="4" t="s">
        <v>107</v>
      </c>
      <c r="E5" s="4"/>
      <c r="F5" s="4"/>
      <c r="G5" s="4"/>
    </row>
    <row r="6" spans="1:7" ht="18.75" customHeight="1">
      <c r="A6" s="4"/>
      <c r="B6" s="4"/>
      <c r="C6" s="4"/>
      <c r="D6" s="4" t="s">
        <v>108</v>
      </c>
      <c r="E6" s="4" t="s">
        <v>67</v>
      </c>
      <c r="F6" s="4" t="s">
        <v>68</v>
      </c>
      <c r="G6" s="4" t="s">
        <v>69</v>
      </c>
    </row>
    <row r="7" spans="1:7" ht="15" customHeight="1">
      <c r="A7" s="16" t="s">
        <v>25</v>
      </c>
      <c r="B7" s="8">
        <v>1759.548414</v>
      </c>
      <c r="C7" s="16" t="s">
        <v>26</v>
      </c>
      <c r="D7" s="8">
        <f>E7+F7+G7</f>
        <v>1693.753714</v>
      </c>
      <c r="E7" s="8">
        <v>1693.753714</v>
      </c>
      <c r="F7" s="8"/>
      <c r="G7" s="8"/>
    </row>
    <row r="8" spans="1:7" ht="15" customHeight="1">
      <c r="A8" s="16" t="s">
        <v>27</v>
      </c>
      <c r="B8" s="8"/>
      <c r="C8" s="16" t="s">
        <v>28</v>
      </c>
      <c r="D8" s="8"/>
      <c r="E8" s="8"/>
      <c r="F8" s="8"/>
      <c r="G8" s="8"/>
    </row>
    <row r="9" spans="1:7" ht="15" customHeight="1">
      <c r="A9" s="16" t="s">
        <v>29</v>
      </c>
      <c r="B9" s="8"/>
      <c r="C9" s="16" t="s">
        <v>30</v>
      </c>
      <c r="D9" s="8"/>
      <c r="E9" s="8"/>
      <c r="F9" s="8"/>
      <c r="G9" s="8"/>
    </row>
    <row r="10" spans="1:7" ht="15" customHeight="1">
      <c r="A10" s="16"/>
      <c r="B10" s="21"/>
      <c r="C10" s="16" t="s">
        <v>32</v>
      </c>
      <c r="D10" s="8"/>
      <c r="E10" s="8"/>
      <c r="F10" s="8"/>
      <c r="G10" s="8"/>
    </row>
    <row r="11" spans="1:7" ht="15" customHeight="1">
      <c r="A11" s="16"/>
      <c r="B11" s="21"/>
      <c r="C11" s="16" t="s">
        <v>34</v>
      </c>
      <c r="D11" s="8"/>
      <c r="E11" s="8"/>
      <c r="F11" s="8"/>
      <c r="G11" s="8"/>
    </row>
    <row r="12" spans="1:7" ht="15" customHeight="1">
      <c r="A12" s="16"/>
      <c r="B12" s="21"/>
      <c r="C12" s="16" t="s">
        <v>35</v>
      </c>
      <c r="D12" s="8"/>
      <c r="E12" s="8"/>
      <c r="F12" s="8"/>
      <c r="G12" s="8"/>
    </row>
    <row r="13" spans="1:7" ht="15" customHeight="1">
      <c r="A13" s="16"/>
      <c r="B13" s="21"/>
      <c r="C13" s="16" t="s">
        <v>36</v>
      </c>
      <c r="D13" s="8"/>
      <c r="E13" s="8"/>
      <c r="F13" s="8"/>
      <c r="G13" s="8"/>
    </row>
    <row r="14" spans="1:7" ht="15" customHeight="1">
      <c r="A14" s="16"/>
      <c r="B14" s="21"/>
      <c r="C14" s="16" t="s">
        <v>37</v>
      </c>
      <c r="D14" s="8">
        <v>65.7947</v>
      </c>
      <c r="E14" s="8">
        <v>65.7947</v>
      </c>
      <c r="F14" s="8"/>
      <c r="G14" s="8"/>
    </row>
    <row r="15" spans="1:7" ht="15" customHeight="1">
      <c r="A15" s="16"/>
      <c r="B15" s="21"/>
      <c r="C15" s="16" t="s">
        <v>38</v>
      </c>
      <c r="D15" s="8"/>
      <c r="E15" s="8"/>
      <c r="F15" s="8"/>
      <c r="G15" s="8"/>
    </row>
    <row r="16" spans="1:7" ht="15" customHeight="1">
      <c r="A16" s="16"/>
      <c r="B16" s="21"/>
      <c r="C16" s="16" t="s">
        <v>39</v>
      </c>
      <c r="D16" s="8"/>
      <c r="E16" s="8"/>
      <c r="F16" s="8"/>
      <c r="G16" s="8"/>
    </row>
    <row r="17" spans="1:7" ht="15" customHeight="1">
      <c r="A17" s="16"/>
      <c r="B17" s="21"/>
      <c r="C17" s="16" t="s">
        <v>40</v>
      </c>
      <c r="D17" s="8"/>
      <c r="E17" s="8"/>
      <c r="F17" s="8"/>
      <c r="G17" s="8"/>
    </row>
    <row r="18" spans="1:7" ht="15" customHeight="1">
      <c r="A18" s="4"/>
      <c r="B18" s="21"/>
      <c r="C18" s="16" t="s">
        <v>41</v>
      </c>
      <c r="D18" s="8"/>
      <c r="E18" s="8"/>
      <c r="F18" s="8"/>
      <c r="G18" s="8"/>
    </row>
    <row r="19" spans="1:7" ht="15" customHeight="1">
      <c r="A19" s="4"/>
      <c r="B19" s="21"/>
      <c r="C19" s="16" t="s">
        <v>42</v>
      </c>
      <c r="D19" s="8"/>
      <c r="E19" s="8"/>
      <c r="F19" s="8"/>
      <c r="G19" s="8"/>
    </row>
    <row r="20" spans="1:7" ht="15" customHeight="1">
      <c r="A20" s="4"/>
      <c r="B20" s="21"/>
      <c r="C20" s="16" t="s">
        <v>43</v>
      </c>
      <c r="D20" s="8"/>
      <c r="E20" s="8"/>
      <c r="F20" s="8"/>
      <c r="G20" s="8"/>
    </row>
    <row r="21" spans="1:7" ht="15" customHeight="1">
      <c r="A21" s="4"/>
      <c r="B21" s="21"/>
      <c r="C21" s="16" t="s">
        <v>44</v>
      </c>
      <c r="D21" s="8"/>
      <c r="E21" s="8"/>
      <c r="F21" s="8"/>
      <c r="G21" s="8"/>
    </row>
    <row r="22" spans="1:7" ht="15" customHeight="1">
      <c r="A22" s="4"/>
      <c r="B22" s="21"/>
      <c r="C22" s="16" t="s">
        <v>45</v>
      </c>
      <c r="D22" s="8"/>
      <c r="E22" s="8"/>
      <c r="F22" s="8"/>
      <c r="G22" s="8"/>
    </row>
    <row r="23" spans="1:7" ht="15" customHeight="1">
      <c r="A23" s="4"/>
      <c r="B23" s="21"/>
      <c r="C23" s="16" t="s">
        <v>46</v>
      </c>
      <c r="D23" s="8"/>
      <c r="E23" s="8"/>
      <c r="F23" s="8"/>
      <c r="G23" s="8"/>
    </row>
    <row r="24" spans="1:7" ht="15" customHeight="1">
      <c r="A24" s="4"/>
      <c r="B24" s="21"/>
      <c r="C24" s="16" t="s">
        <v>47</v>
      </c>
      <c r="D24" s="8"/>
      <c r="E24" s="8"/>
      <c r="F24" s="8"/>
      <c r="G24" s="8"/>
    </row>
    <row r="25" spans="1:7" ht="15" customHeight="1">
      <c r="A25" s="4"/>
      <c r="B25" s="21"/>
      <c r="C25" s="16" t="s">
        <v>48</v>
      </c>
      <c r="D25" s="8"/>
      <c r="E25" s="8"/>
      <c r="F25" s="8"/>
      <c r="G25" s="8"/>
    </row>
    <row r="26" spans="1:7" ht="15" customHeight="1">
      <c r="A26" s="4"/>
      <c r="B26" s="21"/>
      <c r="C26" s="16" t="s">
        <v>49</v>
      </c>
      <c r="D26" s="8"/>
      <c r="E26" s="8"/>
      <c r="F26" s="8"/>
      <c r="G26" s="8"/>
    </row>
    <row r="27" spans="1:7" ht="15" customHeight="1">
      <c r="A27" s="4"/>
      <c r="B27" s="21"/>
      <c r="C27" s="16" t="s">
        <v>50</v>
      </c>
      <c r="D27" s="8"/>
      <c r="E27" s="8"/>
      <c r="F27" s="8"/>
      <c r="G27" s="8"/>
    </row>
    <row r="28" spans="1:7" ht="15" customHeight="1">
      <c r="A28" s="4"/>
      <c r="B28" s="21"/>
      <c r="C28" s="16" t="s">
        <v>51</v>
      </c>
      <c r="D28" s="8"/>
      <c r="E28" s="8"/>
      <c r="F28" s="8"/>
      <c r="G28" s="8"/>
    </row>
    <row r="29" spans="1:7" ht="15" customHeight="1">
      <c r="A29" s="4"/>
      <c r="B29" s="21"/>
      <c r="C29" s="16" t="s">
        <v>52</v>
      </c>
      <c r="D29" s="8"/>
      <c r="E29" s="8"/>
      <c r="F29" s="8"/>
      <c r="G29" s="8"/>
    </row>
    <row r="30" spans="1:7" ht="15" customHeight="1">
      <c r="A30" s="4"/>
      <c r="B30" s="21"/>
      <c r="C30" s="16" t="s">
        <v>53</v>
      </c>
      <c r="D30" s="8"/>
      <c r="E30" s="8"/>
      <c r="F30" s="8"/>
      <c r="G30" s="8"/>
    </row>
    <row r="31" spans="1:7" ht="15" customHeight="1">
      <c r="A31" s="4"/>
      <c r="B31" s="21"/>
      <c r="C31" s="16" t="s">
        <v>54</v>
      </c>
      <c r="D31" s="8"/>
      <c r="E31" s="8"/>
      <c r="F31" s="8"/>
      <c r="G31" s="8"/>
    </row>
    <row r="32" spans="1:7" ht="15" customHeight="1">
      <c r="A32" s="4"/>
      <c r="B32" s="21"/>
      <c r="C32" s="16" t="s">
        <v>55</v>
      </c>
      <c r="D32" s="8"/>
      <c r="E32" s="8"/>
      <c r="F32" s="8"/>
      <c r="G32" s="8"/>
    </row>
    <row r="33" spans="1:7" ht="15" customHeight="1">
      <c r="A33" s="4"/>
      <c r="B33" s="21"/>
      <c r="C33" s="16" t="s">
        <v>56</v>
      </c>
      <c r="D33" s="8"/>
      <c r="E33" s="8"/>
      <c r="F33" s="8"/>
      <c r="G33" s="8"/>
    </row>
    <row r="34" spans="1:7" ht="15" customHeight="1">
      <c r="A34" s="4"/>
      <c r="B34" s="21"/>
      <c r="C34" s="16" t="s">
        <v>57</v>
      </c>
      <c r="D34" s="8"/>
      <c r="E34" s="8"/>
      <c r="F34" s="8"/>
      <c r="G34" s="8"/>
    </row>
    <row r="35" spans="1:7" ht="15" customHeight="1">
      <c r="A35" s="4"/>
      <c r="B35" s="21"/>
      <c r="C35" s="16" t="s">
        <v>58</v>
      </c>
      <c r="D35" s="8"/>
      <c r="E35" s="8"/>
      <c r="F35" s="8"/>
      <c r="G35" s="8"/>
    </row>
    <row r="36" spans="1:7" ht="15" customHeight="1">
      <c r="A36" s="4"/>
      <c r="B36" s="21"/>
      <c r="C36" s="16" t="s">
        <v>59</v>
      </c>
      <c r="D36" s="8"/>
      <c r="E36" s="8"/>
      <c r="F36" s="8"/>
      <c r="G36" s="8"/>
    </row>
    <row r="37" spans="1:7" ht="15" customHeight="1">
      <c r="A37" s="4"/>
      <c r="B37" s="21"/>
      <c r="C37" s="16"/>
      <c r="D37" s="21"/>
      <c r="E37" s="21"/>
      <c r="F37" s="21"/>
      <c r="G37" s="22"/>
    </row>
    <row r="38" spans="1:7" ht="15" customHeight="1">
      <c r="A38" s="4" t="s">
        <v>60</v>
      </c>
      <c r="B38" s="8">
        <f>B7+B8+B9</f>
        <v>1759.548414</v>
      </c>
      <c r="C38" s="16" t="s">
        <v>61</v>
      </c>
      <c r="D38" s="8">
        <f>D7+D14</f>
        <v>1759.5484139999999</v>
      </c>
      <c r="E38" s="8">
        <f>E7+E14</f>
        <v>1759.5484139999999</v>
      </c>
      <c r="F38" s="8"/>
      <c r="G38" s="8"/>
    </row>
    <row r="39" spans="1:6" ht="18.75" customHeight="1">
      <c r="A39" s="1"/>
      <c r="B39" s="1"/>
      <c r="D39" s="1"/>
      <c r="E39" s="1"/>
      <c r="F39" s="1"/>
    </row>
  </sheetData>
  <sheetProtection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5506944444444445" top="0.275" bottom="0.2361111111111111" header="0.39305555555555555" footer="0.236111111111111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2" max="2" width="34.140625" style="0" customWidth="1"/>
    <col min="3" max="3" width="16.7109375" style="0" customWidth="1"/>
    <col min="4" max="4" width="15.7109375" style="0" customWidth="1"/>
    <col min="5" max="5" width="16.421875" style="0" customWidth="1"/>
    <col min="6" max="7" width="8.00390625" style="0" customWidth="1"/>
  </cols>
  <sheetData>
    <row r="1" spans="1:6" ht="12.75" customHeight="1">
      <c r="A1" s="1"/>
      <c r="B1" s="1"/>
      <c r="C1" s="1"/>
      <c r="D1" s="1"/>
      <c r="E1" s="2" t="s">
        <v>109</v>
      </c>
      <c r="F1" s="1"/>
    </row>
    <row r="2" spans="1:6" ht="37.5" customHeight="1">
      <c r="A2" s="3" t="s">
        <v>110</v>
      </c>
      <c r="B2" s="3"/>
      <c r="C2" s="3"/>
      <c r="D2" s="3"/>
      <c r="E2" s="3"/>
      <c r="F2" s="1"/>
    </row>
    <row r="3" spans="1:6" ht="18.75" customHeight="1">
      <c r="A3" s="20" t="s">
        <v>19</v>
      </c>
      <c r="B3" s="1"/>
      <c r="C3" s="1"/>
      <c r="D3" s="1"/>
      <c r="E3" s="2" t="s">
        <v>20</v>
      </c>
      <c r="F3" s="1"/>
    </row>
    <row r="4" spans="1:6" ht="18.75" customHeight="1">
      <c r="A4" s="4" t="s">
        <v>23</v>
      </c>
      <c r="B4" s="4"/>
      <c r="C4" s="4" t="s">
        <v>64</v>
      </c>
      <c r="D4" s="4"/>
      <c r="E4" s="4"/>
      <c r="F4" s="1"/>
    </row>
    <row r="5" spans="1:6" ht="18.75" customHeight="1">
      <c r="A5" s="4" t="s">
        <v>99</v>
      </c>
      <c r="B5" s="4" t="s">
        <v>100</v>
      </c>
      <c r="C5" s="4" t="s">
        <v>72</v>
      </c>
      <c r="D5" s="4" t="s">
        <v>101</v>
      </c>
      <c r="E5" s="4" t="s">
        <v>102</v>
      </c>
      <c r="F5" s="1"/>
    </row>
    <row r="6" spans="1:6" ht="18.75" customHeight="1">
      <c r="A6" s="18" t="s">
        <v>72</v>
      </c>
      <c r="B6" s="18"/>
      <c r="C6" s="6">
        <f>D6+E6</f>
        <v>1759.5484139999999</v>
      </c>
      <c r="D6" s="6">
        <v>695.431414</v>
      </c>
      <c r="E6" s="6">
        <f>E7+E10</f>
        <v>1064.117</v>
      </c>
      <c r="F6" s="1"/>
    </row>
    <row r="7" spans="1:6" ht="18.75" customHeight="1">
      <c r="A7" s="18" t="s">
        <v>74</v>
      </c>
      <c r="B7" s="18"/>
      <c r="C7" s="6">
        <f>D7+E7</f>
        <v>1693.753714</v>
      </c>
      <c r="D7" s="6">
        <v>695.431414</v>
      </c>
      <c r="E7" s="6">
        <f>E8</f>
        <v>998.3223</v>
      </c>
      <c r="F7" s="1"/>
    </row>
    <row r="8" spans="1:6" ht="18.75" customHeight="1">
      <c r="A8" s="18" t="s">
        <v>76</v>
      </c>
      <c r="B8" s="18"/>
      <c r="C8" s="6">
        <f>D8+E8</f>
        <v>1693.753714</v>
      </c>
      <c r="D8" s="6">
        <v>695.431414</v>
      </c>
      <c r="E8" s="6">
        <f>E9</f>
        <v>998.3223</v>
      </c>
      <c r="F8" s="1"/>
    </row>
    <row r="9" spans="1:6" ht="18.75" customHeight="1">
      <c r="A9" s="16" t="s">
        <v>77</v>
      </c>
      <c r="B9" s="16" t="s">
        <v>111</v>
      </c>
      <c r="C9" s="8">
        <f>D9+E9</f>
        <v>1693.753714</v>
      </c>
      <c r="D9" s="8">
        <v>695.431414</v>
      </c>
      <c r="E9" s="8">
        <v>998.3223</v>
      </c>
      <c r="F9" s="1"/>
    </row>
    <row r="10" spans="1:5" ht="18.75" customHeight="1">
      <c r="A10" s="18" t="s">
        <v>80</v>
      </c>
      <c r="B10" s="18"/>
      <c r="C10" s="6">
        <v>65.7947</v>
      </c>
      <c r="D10" s="6"/>
      <c r="E10" s="6">
        <v>65.7947</v>
      </c>
    </row>
    <row r="11" spans="1:5" ht="18.75" customHeight="1">
      <c r="A11" s="18" t="s">
        <v>82</v>
      </c>
      <c r="B11" s="18"/>
      <c r="C11" s="6">
        <v>64.8697</v>
      </c>
      <c r="D11" s="6"/>
      <c r="E11" s="6">
        <v>64.8697</v>
      </c>
    </row>
    <row r="12" spans="1:5" ht="18.75" customHeight="1">
      <c r="A12" s="16" t="s">
        <v>83</v>
      </c>
      <c r="B12" s="16" t="s">
        <v>112</v>
      </c>
      <c r="C12" s="8">
        <v>0.135</v>
      </c>
      <c r="D12" s="8"/>
      <c r="E12" s="8">
        <v>0.135</v>
      </c>
    </row>
    <row r="13" spans="1:5" ht="18.75" customHeight="1">
      <c r="A13" s="16" t="s">
        <v>85</v>
      </c>
      <c r="B13" s="16" t="s">
        <v>113</v>
      </c>
      <c r="C13" s="8">
        <v>12.2392</v>
      </c>
      <c r="D13" s="8"/>
      <c r="E13" s="8">
        <v>12.2392</v>
      </c>
    </row>
    <row r="14" spans="1:5" ht="18.75" customHeight="1">
      <c r="A14" s="16" t="s">
        <v>87</v>
      </c>
      <c r="B14" s="16" t="s">
        <v>114</v>
      </c>
      <c r="C14" s="8">
        <v>27.409</v>
      </c>
      <c r="D14" s="8"/>
      <c r="E14" s="8">
        <v>27.409</v>
      </c>
    </row>
    <row r="15" spans="1:5" ht="18.75" customHeight="1">
      <c r="A15" s="16" t="s">
        <v>89</v>
      </c>
      <c r="B15" s="16" t="s">
        <v>115</v>
      </c>
      <c r="C15" s="8">
        <v>20.3525</v>
      </c>
      <c r="D15" s="8"/>
      <c r="E15" s="8">
        <v>20.3525</v>
      </c>
    </row>
    <row r="16" spans="1:5" ht="18.75" customHeight="1">
      <c r="A16" s="16" t="s">
        <v>91</v>
      </c>
      <c r="B16" s="16" t="s">
        <v>116</v>
      </c>
      <c r="C16" s="8">
        <v>4.734</v>
      </c>
      <c r="D16" s="8"/>
      <c r="E16" s="8">
        <v>4.734</v>
      </c>
    </row>
    <row r="17" spans="1:5" ht="18.75" customHeight="1">
      <c r="A17" s="18" t="s">
        <v>94</v>
      </c>
      <c r="B17" s="18"/>
      <c r="C17" s="6">
        <v>0.925</v>
      </c>
      <c r="D17" s="6"/>
      <c r="E17" s="6">
        <v>0.925</v>
      </c>
    </row>
    <row r="18" spans="1:5" ht="18.75" customHeight="1">
      <c r="A18" s="16" t="s">
        <v>95</v>
      </c>
      <c r="B18" s="16" t="s">
        <v>117</v>
      </c>
      <c r="C18" s="8">
        <v>0.925</v>
      </c>
      <c r="D18" s="8"/>
      <c r="E18" s="8">
        <v>0.925</v>
      </c>
    </row>
  </sheetData>
  <sheetProtection/>
  <mergeCells count="3">
    <mergeCell ref="A2:E2"/>
    <mergeCell ref="A4:B4"/>
    <mergeCell ref="C4:E4"/>
  </mergeCells>
  <printOptions/>
  <pageMargins left="0.9048611111111111" right="0.75" top="0.66875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32.8515625" style="0" customWidth="1"/>
    <col min="3" max="3" width="39.421875" style="0" customWidth="1"/>
    <col min="4" max="7" width="8.00390625" style="0" customWidth="1"/>
  </cols>
  <sheetData>
    <row r="1" spans="1:6" ht="12.75" customHeight="1">
      <c r="A1" s="1"/>
      <c r="B1" s="1"/>
      <c r="C1" s="2" t="s">
        <v>118</v>
      </c>
      <c r="D1" s="1"/>
      <c r="E1" s="1"/>
      <c r="F1" s="1"/>
    </row>
    <row r="2" spans="1:6" ht="37.5" customHeight="1">
      <c r="A2" s="3" t="s">
        <v>119</v>
      </c>
      <c r="B2" s="3"/>
      <c r="C2" s="3"/>
      <c r="D2" s="1"/>
      <c r="E2" s="1"/>
      <c r="F2" s="1"/>
    </row>
    <row r="3" spans="1:6" ht="12.75" customHeight="1">
      <c r="A3" s="1"/>
      <c r="B3" s="1"/>
      <c r="C3" s="2" t="s">
        <v>20</v>
      </c>
      <c r="D3" s="1"/>
      <c r="E3" s="1"/>
      <c r="F3" s="1"/>
    </row>
    <row r="4" spans="1:6" ht="15" customHeight="1">
      <c r="A4" s="9" t="s">
        <v>120</v>
      </c>
      <c r="B4" s="9" t="s">
        <v>121</v>
      </c>
      <c r="C4" s="9" t="s">
        <v>122</v>
      </c>
      <c r="D4" s="14"/>
      <c r="E4" s="14"/>
      <c r="F4" s="14"/>
    </row>
    <row r="5" spans="1:6" ht="16.5" customHeight="1">
      <c r="A5" s="18"/>
      <c r="B5" s="6">
        <v>695.431414</v>
      </c>
      <c r="C5" s="19"/>
      <c r="D5" s="1"/>
      <c r="E5" s="1"/>
      <c r="F5" s="1"/>
    </row>
    <row r="6" spans="1:6" ht="16.5" customHeight="1">
      <c r="A6" s="18" t="s">
        <v>123</v>
      </c>
      <c r="B6" s="6">
        <v>546.678844</v>
      </c>
      <c r="C6" s="19"/>
      <c r="D6" s="1"/>
      <c r="E6" s="1"/>
      <c r="F6" s="1"/>
    </row>
    <row r="7" spans="1:6" ht="16.5" customHeight="1">
      <c r="A7" s="16" t="s">
        <v>124</v>
      </c>
      <c r="B7" s="8">
        <v>386.902</v>
      </c>
      <c r="C7" s="4"/>
      <c r="D7" s="1"/>
      <c r="E7" s="1"/>
      <c r="F7" s="1"/>
    </row>
    <row r="8" spans="1:6" ht="16.5" customHeight="1">
      <c r="A8" s="16" t="s">
        <v>125</v>
      </c>
      <c r="B8" s="8">
        <v>93.31111</v>
      </c>
      <c r="C8" s="4"/>
      <c r="D8" s="1"/>
      <c r="E8" s="1"/>
      <c r="F8" s="1"/>
    </row>
    <row r="9" spans="1:6" ht="16.5" customHeight="1">
      <c r="A9" s="16" t="s">
        <v>126</v>
      </c>
      <c r="B9" s="8">
        <v>66.040934</v>
      </c>
      <c r="C9" s="4"/>
      <c r="D9" s="1"/>
      <c r="E9" s="1"/>
      <c r="F9" s="1"/>
    </row>
    <row r="10" spans="1:6" ht="16.5" customHeight="1">
      <c r="A10" s="16" t="s">
        <v>127</v>
      </c>
      <c r="B10" s="8">
        <v>0.4248</v>
      </c>
      <c r="C10" s="4"/>
      <c r="D10" s="1"/>
      <c r="E10" s="1"/>
      <c r="F10" s="1"/>
    </row>
    <row r="11" spans="1:6" ht="16.5" customHeight="1">
      <c r="A11" s="18" t="s">
        <v>128</v>
      </c>
      <c r="B11" s="6">
        <v>41.85537</v>
      </c>
      <c r="C11" s="19"/>
      <c r="D11" s="1"/>
      <c r="E11" s="1"/>
      <c r="F11" s="1"/>
    </row>
    <row r="12" spans="1:6" ht="16.5" customHeight="1">
      <c r="A12" s="16" t="s">
        <v>129</v>
      </c>
      <c r="B12" s="8">
        <v>32.44237</v>
      </c>
      <c r="C12" s="4"/>
      <c r="D12" s="1"/>
      <c r="E12" s="1"/>
      <c r="F12" s="1"/>
    </row>
    <row r="13" spans="1:6" ht="16.5" customHeight="1">
      <c r="A13" s="16" t="s">
        <v>130</v>
      </c>
      <c r="B13" s="8">
        <v>0.413</v>
      </c>
      <c r="C13" s="4"/>
      <c r="D13" s="1"/>
      <c r="E13" s="1"/>
      <c r="F13" s="1"/>
    </row>
    <row r="14" spans="1:3" ht="16.5" customHeight="1">
      <c r="A14" s="16" t="s">
        <v>131</v>
      </c>
      <c r="B14" s="8">
        <v>9</v>
      </c>
      <c r="C14" s="4"/>
    </row>
    <row r="15" spans="1:3" ht="16.5" customHeight="1">
      <c r="A15" s="18" t="s">
        <v>132</v>
      </c>
      <c r="B15" s="6">
        <v>18.28</v>
      </c>
      <c r="C15" s="19"/>
    </row>
    <row r="16" spans="1:3" ht="16.5" customHeight="1">
      <c r="A16" s="16" t="s">
        <v>133</v>
      </c>
      <c r="B16" s="8">
        <v>18.28</v>
      </c>
      <c r="C16" s="4"/>
    </row>
    <row r="17" spans="1:3" ht="16.5" customHeight="1">
      <c r="A17" s="18" t="s">
        <v>134</v>
      </c>
      <c r="B17" s="6">
        <v>87.974</v>
      </c>
      <c r="C17" s="19"/>
    </row>
    <row r="18" spans="1:3" ht="16.5" customHeight="1">
      <c r="A18" s="16" t="s">
        <v>135</v>
      </c>
      <c r="B18" s="8">
        <v>87.974</v>
      </c>
      <c r="C18" s="4"/>
    </row>
    <row r="19" spans="1:3" ht="16.5" customHeight="1">
      <c r="A19" s="18" t="s">
        <v>136</v>
      </c>
      <c r="B19" s="6">
        <v>0.6432</v>
      </c>
      <c r="C19" s="19"/>
    </row>
    <row r="20" spans="1:3" ht="16.5" customHeight="1">
      <c r="A20" s="16" t="s">
        <v>137</v>
      </c>
      <c r="B20" s="8">
        <v>0.6432</v>
      </c>
      <c r="C20" s="4"/>
    </row>
  </sheetData>
  <sheetProtection/>
  <mergeCells count="1">
    <mergeCell ref="A2:C2"/>
  </mergeCells>
  <printOptions/>
  <pageMargins left="1.3381944444444445" right="0.9840277777777777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"/>
      <c r="B1" s="1"/>
      <c r="C1" s="2" t="s">
        <v>138</v>
      </c>
      <c r="D1" s="1"/>
      <c r="E1" s="1"/>
    </row>
    <row r="2" spans="1:5" ht="37.5" customHeight="1">
      <c r="A2" s="3" t="s">
        <v>139</v>
      </c>
      <c r="B2" s="3"/>
      <c r="C2" s="3"/>
      <c r="D2" s="1"/>
      <c r="E2" s="1"/>
    </row>
    <row r="3" spans="1:5" ht="12.75" customHeight="1">
      <c r="A3" s="1"/>
      <c r="B3" s="1"/>
      <c r="C3" s="2" t="s">
        <v>140</v>
      </c>
      <c r="D3" s="1"/>
      <c r="E3" s="1"/>
    </row>
    <row r="4" spans="1:5" ht="15" customHeight="1">
      <c r="A4" s="9" t="s">
        <v>23</v>
      </c>
      <c r="B4" s="9"/>
      <c r="C4" s="9" t="s">
        <v>141</v>
      </c>
      <c r="D4" s="1"/>
      <c r="E4" s="1"/>
    </row>
    <row r="5" spans="1:5" ht="15" customHeight="1">
      <c r="A5" s="9" t="s">
        <v>99</v>
      </c>
      <c r="B5" s="9" t="s">
        <v>100</v>
      </c>
      <c r="C5" s="9" t="s">
        <v>68</v>
      </c>
      <c r="D5" s="1"/>
      <c r="E5" s="1"/>
    </row>
    <row r="6" spans="1:5" ht="15" customHeight="1">
      <c r="A6" s="16"/>
      <c r="B6" s="16"/>
      <c r="C6" s="8"/>
      <c r="D6" s="1"/>
      <c r="E6" s="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1.023611111111111" right="0.8263888888888888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17"/>
      <c r="B1" s="1"/>
      <c r="C1" s="2" t="s">
        <v>142</v>
      </c>
    </row>
    <row r="2" spans="1:3" ht="37.5" customHeight="1">
      <c r="A2" s="3" t="s">
        <v>143</v>
      </c>
      <c r="B2" s="3"/>
      <c r="C2" s="3"/>
    </row>
    <row r="3" spans="1:3" ht="15" customHeight="1">
      <c r="A3" s="1"/>
      <c r="B3" s="1"/>
      <c r="C3" s="2" t="s">
        <v>140</v>
      </c>
    </row>
    <row r="4" spans="1:3" ht="15" customHeight="1">
      <c r="A4" s="4" t="s">
        <v>23</v>
      </c>
      <c r="B4" s="4"/>
      <c r="C4" s="4" t="s">
        <v>144</v>
      </c>
    </row>
    <row r="5" spans="1:3" ht="15" customHeight="1">
      <c r="A5" s="4" t="s">
        <v>99</v>
      </c>
      <c r="B5" s="4" t="s">
        <v>100</v>
      </c>
      <c r="C5" s="4"/>
    </row>
    <row r="6" spans="1:3" ht="15" customHeight="1">
      <c r="A6" s="16"/>
      <c r="B6" s="16"/>
      <c r="C6" s="8"/>
    </row>
    <row r="7" spans="1:3" ht="15" customHeight="1">
      <c r="A7" s="4"/>
      <c r="B7" s="4"/>
      <c r="C7" s="4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2022-04-22T01:54:46Z</dcterms:created>
  <dcterms:modified xsi:type="dcterms:W3CDTF">2022-04-22T03:39:57Z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DA42E4259DE74BD1AE3113EACD2E21C4</vt:lpwstr>
  </property>
</Properties>
</file>