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50" firstSheet="5" activeTab="1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1" sheetId="9" r:id="rId9"/>
    <sheet name="Sheet2" sheetId="10" r:id="rId10"/>
    <sheet name="Sheet3" sheetId="11" r:id="rId11"/>
  </sheets>
  <definedNames/>
  <calcPr fullCalcOnLoad="1"/>
</workbook>
</file>

<file path=xl/sharedStrings.xml><?xml version="1.0" encoding="utf-8"?>
<sst xmlns="http://schemas.openxmlformats.org/spreadsheetml/2006/main" count="1064" uniqueCount="353">
  <si>
    <t>2021年收入支出预算总表</t>
  </si>
  <si>
    <t xml:space="preserve">     公开01表</t>
  </si>
  <si>
    <t>编制单位：中国共产党柳林县委员会宣传部</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</si>
  <si>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</si>
  <si>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</si>
  <si>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</si>
  <si>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</si>
  <si>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</si>
  <si>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</si>
  <si>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</si>
  <si>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</si>
  <si>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</si>
  <si>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</si>
  <si>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</si>
  <si>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</si>
  <si>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</si>
  <si>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</si>
  <si>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</si>
  <si>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</si>
  <si>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</si>
  <si>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</si>
  <si>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</si>
  <si>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</si>
  <si>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</si>
  <si>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</si>
  <si>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</si>
  <si>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</si>
  <si>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</si>
  <si>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</si>
  <si>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</si>
  <si>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</si>
  <si>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</si>
  <si>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</si>
  <si>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</si>
  <si>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</si>
  <si>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</si>
  <si>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</si>
  <si>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</si>
  <si>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</si>
  <si>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</si>
  <si>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</si>
  <si>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</si>
  <si>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</si>
  <si>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</si>
  <si>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</si>
  <si>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</si>
  <si>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</si>
  <si>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</si>
  <si>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</si>
  <si>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</si>
  <si>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</si>
  <si>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</si>
  <si>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</si>
  <si>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</si>
  <si>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</si>
  <si>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</si>
  <si>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</si>
  <si>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</si>
  <si>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</si>
  <si>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</si>
  <si>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</si>
  <si>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</si>
  <si>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</si>
  <si>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</si>
  <si>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</si>
  <si>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</si>
  <si>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</si>
  <si>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</si>
  <si>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</si>
  <si>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</si>
  <si>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</si>
  <si>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</si>
  <si>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</si>
  <si>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</si>
  <si>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</si>
  <si>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</si>
  <si>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</si>
  <si>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</si>
  <si>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</si>
  <si>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</si>
  <si>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</si>
  <si>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</si>
  <si>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</si>
  <si>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</si>
  <si>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</si>
  <si>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</si>
  <si>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</si>
  <si>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</si>
  <si>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</si>
  <si>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</si>
  <si>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</si>
  <si>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</si>
  <si>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</si>
  <si>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r>
      <t>:</t>
    </r>
    <r>
      <rPr>
        <sz val="10"/>
        <color indexed="8"/>
        <rFont val="宋体"/>
        <family val="0"/>
      </rPr>
      <t>中国共产党柳林县委员会宣传部</t>
    </r>
  </si>
  <si>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</si>
  <si>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</si>
  <si>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</si>
  <si>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</si>
  <si>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</si>
  <si>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</si>
  <si>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</si>
  <si>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</si>
  <si>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</si>
  <si>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</si>
  <si>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</si>
  <si>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</si>
  <si>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</si>
  <si>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行政运行</t>
  </si>
  <si>
    <t>宣传事务</t>
  </si>
  <si>
    <t>注：本表反映部门本年度取得的各项收入情况。</t>
  </si>
  <si>
    <t>2021年支出预算表</t>
  </si>
  <si>
    <t>公开03表</t>
  </si>
  <si>
    <t>：中国共产党柳林县委员会宣传部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</si>
  <si>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</si>
  <si>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</si>
  <si>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</si>
  <si>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</si>
  <si>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</si>
  <si>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</si>
  <si>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</si>
  <si>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</si>
  <si>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</si>
  <si>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</si>
  <si>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</si>
  <si>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</si>
  <si>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</si>
  <si>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</si>
  <si>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</si>
  <si>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</si>
  <si>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</si>
  <si>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</si>
  <si>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</si>
  <si>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</si>
  <si>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</si>
  <si>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</si>
  <si>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</si>
  <si>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</si>
  <si>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</si>
  <si>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</si>
  <si>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</si>
  <si>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</si>
  <si>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</si>
  <si>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</si>
  <si>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</si>
  <si>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</si>
  <si>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</si>
  <si>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</si>
  <si>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</si>
  <si>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</si>
  <si>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</si>
  <si>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</si>
  <si>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</si>
  <si>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</si>
  <si>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</si>
  <si>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</si>
  <si>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</si>
  <si>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</si>
  <si>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</si>
  <si>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</si>
  <si>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</si>
  <si>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</si>
  <si>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</si>
  <si>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</si>
  <si>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</si>
  <si>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中国共产党柳林县委员会宣传部</t>
  </si>
  <si>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</si>
  <si>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</si>
  <si>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</si>
  <si>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</si>
  <si>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</si>
  <si>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</si>
  <si>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</si>
  <si>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</si>
  <si>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</si>
  <si>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</si>
  <si>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</si>
  <si>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</si>
  <si>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</si>
  <si>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</si>
  <si>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</si>
  <si>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</si>
  <si>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</si>
  <si>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</si>
  <si>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</si>
  <si>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</si>
  <si>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</si>
  <si>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</si>
  <si>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</si>
  <si>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</si>
  <si>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</si>
  <si>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</si>
  <si>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</si>
  <si>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</si>
  <si>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</si>
  <si>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</si>
  <si>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</si>
  <si>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</si>
  <si>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</si>
  <si>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</si>
  <si>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</si>
  <si>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</si>
  <si>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</si>
  <si>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</si>
  <si>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</si>
  <si>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</si>
  <si>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</si>
  <si>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</si>
  <si>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</si>
  <si>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</si>
  <si>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</si>
  <si>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</si>
  <si>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</si>
  <si>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</si>
  <si>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</si>
  <si>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</si>
  <si>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</si>
  <si>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</si>
  <si>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</si>
  <si>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</si>
  <si>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</si>
  <si>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</si>
  <si>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</si>
  <si>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</si>
  <si>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</si>
  <si>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采暖补贴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</si>
  <si>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</si>
  <si>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</si>
  <si>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</si>
  <si>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</si>
  <si>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</si>
  <si>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</si>
  <si>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</si>
  <si>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</si>
  <si>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</si>
  <si>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</si>
  <si>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</si>
  <si>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</si>
  <si>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</si>
  <si>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</si>
  <si>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</si>
  <si>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</si>
  <si>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</si>
  <si>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</si>
  <si>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</si>
  <si>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</si>
  <si>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</si>
  <si>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</si>
  <si>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</si>
  <si>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</si>
  <si>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</si>
  <si>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</si>
  <si>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2021 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</si>
  <si>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</si>
  <si>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</si>
  <si>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</si>
  <si>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</si>
  <si>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</si>
  <si>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</si>
  <si>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</si>
  <si>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</si>
  <si>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</si>
  <si>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</si>
  <si>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</si>
  <si>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</si>
  <si>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</si>
  <si>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</si>
  <si>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</si>
  <si>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</si>
  <si>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</si>
  <si>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</si>
  <si>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</si>
  <si>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</si>
  <si>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</si>
  <si>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2021年</t>
  </si>
  <si>
    <t>项目名称</t>
  </si>
  <si>
    <t>单位i运转经费</t>
  </si>
  <si>
    <t>主管部门及代码</t>
  </si>
  <si>
    <t>行政政法股</t>
  </si>
  <si>
    <t>实施单位</t>
  </si>
  <si>
    <t>项目属性</t>
  </si>
  <si>
    <t>一次性项目（1年结束）</t>
  </si>
  <si>
    <t>项目期限</t>
  </si>
  <si>
    <t>1年</t>
  </si>
  <si>
    <t>项目预算资金（万元）</t>
  </si>
  <si>
    <t>中期预算资金总额</t>
  </si>
  <si>
    <t>年度预算资金总额</t>
  </si>
  <si>
    <t>项目概况</t>
  </si>
  <si>
    <t>单位运转经费</t>
  </si>
  <si>
    <t>立项依据</t>
  </si>
  <si>
    <t>预算文件</t>
  </si>
  <si>
    <t>项目设立必要性</t>
  </si>
  <si>
    <t>保障单位运转</t>
  </si>
  <si>
    <t>保证项目实施的制度、措施</t>
  </si>
  <si>
    <t>合同协议</t>
  </si>
  <si>
    <t>项目实施计划</t>
  </si>
  <si>
    <t>确保单位运转正常</t>
  </si>
  <si>
    <t>实施期目标</t>
  </si>
  <si>
    <t>年度目标</t>
  </si>
  <si>
    <t>总体目标</t>
  </si>
  <si>
    <t>优</t>
  </si>
  <si>
    <t>一级指标</t>
  </si>
  <si>
    <t>二级指标</t>
  </si>
  <si>
    <t>三级指标</t>
  </si>
  <si>
    <t>指标值</t>
  </si>
  <si>
    <t>绩效目标</t>
  </si>
  <si>
    <t>1.产出指标</t>
  </si>
  <si>
    <t>数量指标</t>
  </si>
  <si>
    <t>全县单位</t>
  </si>
  <si>
    <t>100%</t>
  </si>
  <si>
    <t>551.3万元</t>
  </si>
  <si>
    <t>质量指标</t>
  </si>
  <si>
    <t>搞好县级宣传活动</t>
  </si>
  <si>
    <t>95%</t>
  </si>
  <si>
    <t>发放核定准确率</t>
  </si>
  <si>
    <t>时效指标</t>
  </si>
  <si>
    <t>资金拨付及时到位</t>
  </si>
  <si>
    <t>及时</t>
  </si>
  <si>
    <t>及时到位</t>
  </si>
  <si>
    <t>成本指标</t>
  </si>
  <si>
    <t>单位征订标准</t>
  </si>
  <si>
    <t>按标准征订</t>
  </si>
  <si>
    <t>2.效益指标</t>
  </si>
  <si>
    <t>经济效益指标</t>
  </si>
  <si>
    <t>足额到位</t>
  </si>
  <si>
    <t>社会效益指标</t>
  </si>
  <si>
    <t>引导正能量</t>
  </si>
  <si>
    <t>保障正常运转</t>
  </si>
  <si>
    <t>保障运转正常</t>
  </si>
  <si>
    <t>3.满意度指标</t>
  </si>
  <si>
    <t>服务对象满意度指标</t>
  </si>
  <si>
    <t>服务对象满意度</t>
  </si>
  <si>
    <t>其他满意度指标</t>
  </si>
  <si>
    <t>负责人：</t>
  </si>
  <si>
    <t>王开贵</t>
  </si>
  <si>
    <t>联系电话：</t>
  </si>
  <si>
    <t>0358-4022367</t>
  </si>
  <si>
    <t>填报日期：</t>
  </si>
  <si>
    <t>单位防疫经费</t>
  </si>
  <si>
    <t>年初预算</t>
  </si>
  <si>
    <t>应对疫情防控</t>
  </si>
  <si>
    <t>单位疫情防控制度</t>
  </si>
  <si>
    <t>确保防控工作顺利进行</t>
  </si>
  <si>
    <t>单位疫情防控经费</t>
  </si>
  <si>
    <t>应支尽支</t>
  </si>
  <si>
    <t>及时支付</t>
  </si>
  <si>
    <t>满意度</t>
  </si>
  <si>
    <t>征订2021年党报党刊</t>
  </si>
  <si>
    <t>经常性项目（长期开展）</t>
  </si>
  <si>
    <t>柳办发（2020）53号《中共柳林县委办公室关于做好2021年度党报党刊发行工作严格规范报刊发行秩序的通知》</t>
  </si>
  <si>
    <t>做好2021年我县党报党刊发行工作，进一步规范报刊发行秩序</t>
  </si>
  <si>
    <t>柳办发（2020）53号</t>
  </si>
  <si>
    <t>进一步规范报刊发行秩序，做好2021年我县党报党刊发行工作。</t>
  </si>
  <si>
    <t>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</si>
</sst>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1">
    <font>
      <sz val="10"/>
      <color indexed="8"/>
      <name val="Arial"/>
      <family val="2"/>
    </font>
    <font>
      <sz val="10"/>
      <name val="宋体"/>
      <family val="0"/>
    </font>
    <font>
      <sz val="11"/>
      <color indexed="8"/>
      <name val="Calibri"/>
      <family val="2"/>
    </font>
    <font>
      <sz val="10"/>
      <name val="Arial"/>
      <family val="2"/>
    </font>
    <font>
      <b/>
      <sz val="16"/>
      <color indexed="8"/>
      <name val="宋体"/>
      <family val="0"/>
    </font>
    <font>
      <sz val="12"/>
      <color indexed="8"/>
      <name val="宋体"/>
      <family val="0"/>
    </font>
    <font>
      <sz val="11"/>
      <name val="宋体"/>
      <family val="0"/>
    </font>
    <font>
      <sz val="18"/>
      <color indexed="8"/>
      <name val="黑体"/>
      <family val="3"/>
    </font>
    <font>
      <sz val="12"/>
      <color indexed="8"/>
      <name val="黑体"/>
      <family val="3"/>
    </font>
    <font>
      <sz val="12"/>
      <name val="宋体"/>
      <family val="0"/>
    </font>
    <font>
      <sz val="11"/>
      <color indexed="8"/>
      <name val="宋体"/>
      <family val="0"/>
    </font>
    <font>
      <sz val="11"/>
      <color indexed="8"/>
      <name val="Arial"/>
      <family val="2"/>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8"/>
      <color indexed="56"/>
      <name val="宋体"/>
      <family val="0"/>
    </font>
    <font>
      <u val="single"/>
      <sz val="11"/>
      <color indexed="12"/>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0"/>
      <color rgb="FF000000"/>
      <name val="宋体"/>
      <family val="0"/>
    </font>
    <font>
      <sz val="10"/>
      <color rgb="FF000000"/>
      <name val="Arial"/>
      <family val="2"/>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8"/>
      </left>
      <right style="thin">
        <color indexed="8"/>
      </right>
      <top/>
      <bottom style="thin">
        <color indexed="8"/>
      </bottom>
    </border>
    <border>
      <left>
        <color indexed="8"/>
      </left>
      <right style="thin">
        <color indexed="8"/>
      </right>
      <top style="thin">
        <color indexed="8"/>
      </top>
      <bottom/>
    </border>
    <border>
      <left style="thin"/>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border>
    <border>
      <left>
        <color indexed="8"/>
      </left>
      <right/>
      <top style="thin">
        <color indexed="8"/>
      </top>
      <bottom style="thin">
        <color indexed="8"/>
      </bottom>
    </border>
    <border>
      <left style="thin"/>
      <right style="thin"/>
      <top style="thin"/>
      <bottom style="thin">
        <color indexed="8"/>
      </bottom>
    </border>
    <border>
      <left>
        <color indexed="8"/>
      </left>
      <right style="medium">
        <color indexed="8"/>
      </right>
      <top style="thin">
        <color indexed="8"/>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thin"/>
      <right>
        <color indexed="63"/>
      </right>
      <top style="thin"/>
      <bottom style="thin"/>
    </border>
    <border>
      <left>
        <color indexed="63"/>
      </left>
      <right style="thin"/>
      <top style="thin"/>
      <bottom style="thin"/>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border>
    <border>
      <left/>
      <right style="thin"/>
      <top style="thin"/>
      <bottom style="thin"/>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10" fillId="2" borderId="0" applyNumberFormat="0" applyBorder="0" applyAlignment="0" applyProtection="0"/>
    <xf numFmtId="0" fontId="28" fillId="3" borderId="1" applyNumberFormat="0" applyAlignment="0" applyProtection="0"/>
    <xf numFmtId="177" fontId="0" fillId="0" borderId="0">
      <alignment/>
      <protection/>
    </xf>
    <xf numFmtId="178" fontId="0" fillId="0" borderId="0">
      <alignment/>
      <protection/>
    </xf>
    <xf numFmtId="0" fontId="10" fillId="4" borderId="0" applyNumberFormat="0" applyBorder="0" applyAlignment="0" applyProtection="0"/>
    <xf numFmtId="0" fontId="23" fillId="5" borderId="0" applyNumberFormat="0" applyBorder="0" applyAlignment="0" applyProtection="0"/>
    <xf numFmtId="176" fontId="0" fillId="0" borderId="0">
      <alignment/>
      <protection/>
    </xf>
    <xf numFmtId="0" fontId="24" fillId="4"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31" fillId="0" borderId="4" applyNumberFormat="0" applyFill="0" applyAlignment="0" applyProtection="0"/>
    <xf numFmtId="0" fontId="24" fillId="8" borderId="0" applyNumberFormat="0" applyBorder="0" applyAlignment="0" applyProtection="0"/>
    <xf numFmtId="0" fontId="21" fillId="0" borderId="5" applyNumberFormat="0" applyFill="0" applyAlignment="0" applyProtection="0"/>
    <xf numFmtId="0" fontId="24" fillId="9" borderId="0" applyNumberFormat="0" applyBorder="0" applyAlignment="0" applyProtection="0"/>
    <xf numFmtId="0" fontId="25" fillId="10" borderId="6" applyNumberFormat="0" applyAlignment="0" applyProtection="0"/>
    <xf numFmtId="0" fontId="36" fillId="10" borderId="1" applyNumberFormat="0" applyAlignment="0" applyProtection="0"/>
    <xf numFmtId="0" fontId="30" fillId="11" borderId="7" applyNumberFormat="0" applyAlignment="0" applyProtection="0"/>
    <xf numFmtId="0" fontId="10" fillId="3" borderId="0" applyNumberFormat="0" applyBorder="0" applyAlignment="0" applyProtection="0"/>
    <xf numFmtId="0" fontId="24" fillId="12" borderId="0" applyNumberFormat="0" applyBorder="0" applyAlignment="0" applyProtection="0"/>
    <xf numFmtId="0" fontId="35" fillId="0" borderId="8" applyNumberFormat="0" applyFill="0" applyAlignment="0" applyProtection="0"/>
    <xf numFmtId="0" fontId="16"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10" fillId="14" borderId="0" applyNumberFormat="0" applyBorder="0" applyAlignment="0" applyProtection="0"/>
    <xf numFmtId="0" fontId="2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4" fillId="20" borderId="0" applyNumberFormat="0" applyBorder="0" applyAlignment="0" applyProtection="0"/>
    <xf numFmtId="0" fontId="1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0" fillId="22" borderId="0" applyNumberFormat="0" applyBorder="0" applyAlignment="0" applyProtection="0"/>
    <xf numFmtId="0" fontId="24" fillId="23" borderId="0" applyNumberFormat="0" applyBorder="0" applyAlignment="0" applyProtection="0"/>
    <xf numFmtId="0" fontId="0" fillId="0" borderId="0">
      <alignment/>
      <protection/>
    </xf>
  </cellStyleXfs>
  <cellXfs count="234">
    <xf numFmtId="0" fontId="0" fillId="0" borderId="0" xfId="0" applyAlignment="1">
      <alignment/>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16" borderId="12" xfId="0" applyFont="1" applyFill="1" applyBorder="1" applyAlignment="1" applyProtection="1">
      <alignment horizontal="center" vertical="center"/>
      <protection/>
    </xf>
    <xf numFmtId="0" fontId="5" fillId="16"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vertical="center"/>
      <protection/>
    </xf>
    <xf numFmtId="0" fontId="5" fillId="16" borderId="12" xfId="0" applyFont="1" applyFill="1" applyBorder="1" applyAlignment="1" applyProtection="1">
      <alignment vertical="center"/>
      <protection/>
    </xf>
    <xf numFmtId="0" fontId="5" fillId="0" borderId="11" xfId="0" applyFont="1" applyFill="1" applyBorder="1" applyAlignment="1" applyProtection="1">
      <alignment horizontal="center" vertical="center" wrapText="1"/>
      <protection/>
    </xf>
    <xf numFmtId="0" fontId="5" fillId="16" borderId="12"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10" xfId="0"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0" fontId="5" fillId="24" borderId="10" xfId="0" applyFont="1" applyFill="1" applyBorder="1" applyAlignment="1" applyProtection="1">
      <alignment vertical="center" wrapText="1"/>
      <protection/>
    </xf>
    <xf numFmtId="49" fontId="5" fillId="0" borderId="10" xfId="0" applyNumberFormat="1" applyFont="1" applyFill="1" applyBorder="1" applyAlignment="1" applyProtection="1">
      <alignment horizontal="center" vertical="center" wrapText="1"/>
      <protection/>
    </xf>
    <xf numFmtId="49" fontId="5" fillId="24" borderId="10" xfId="0" applyNumberFormat="1" applyFont="1" applyFill="1" applyBorder="1" applyAlignment="1" applyProtection="1">
      <alignment vertical="center" wrapText="1"/>
      <protection/>
    </xf>
    <xf numFmtId="0" fontId="2" fillId="0" borderId="10" xfId="0" applyFont="1" applyFill="1" applyBorder="1" applyAlignment="1" applyProtection="1">
      <alignment wrapText="1"/>
      <protection/>
    </xf>
    <xf numFmtId="0" fontId="5" fillId="16" borderId="13" xfId="0" applyFont="1" applyFill="1" applyBorder="1" applyAlignment="1" applyProtection="1">
      <alignment vertical="center"/>
      <protection/>
    </xf>
    <xf numFmtId="0" fontId="5" fillId="16" borderId="13" xfId="0" applyFont="1" applyFill="1" applyBorder="1" applyAlignment="1" applyProtection="1">
      <alignment horizontal="center" vertical="center"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16" borderId="12" xfId="0" applyFont="1" applyFill="1" applyBorder="1" applyAlignment="1" applyProtection="1">
      <alignment horizontal="center" vertical="center"/>
      <protection/>
    </xf>
    <xf numFmtId="0" fontId="5" fillId="16"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vertical="center"/>
      <protection/>
    </xf>
    <xf numFmtId="0" fontId="5" fillId="16" borderId="12" xfId="0" applyFont="1" applyFill="1" applyBorder="1" applyAlignment="1" applyProtection="1">
      <alignment vertical="center"/>
      <protection/>
    </xf>
    <xf numFmtId="0" fontId="5" fillId="0" borderId="11" xfId="0" applyFont="1" applyFill="1" applyBorder="1" applyAlignment="1" applyProtection="1">
      <alignment horizontal="center" vertical="center" wrapText="1"/>
      <protection/>
    </xf>
    <xf numFmtId="0" fontId="5" fillId="16" borderId="12"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10" xfId="0"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0" fontId="5" fillId="24" borderId="10" xfId="0" applyFont="1" applyFill="1" applyBorder="1" applyAlignment="1" applyProtection="1">
      <alignment vertical="center" wrapText="1"/>
      <protection/>
    </xf>
    <xf numFmtId="49" fontId="5" fillId="0" borderId="10" xfId="0" applyNumberFormat="1" applyFont="1" applyFill="1" applyBorder="1" applyAlignment="1" applyProtection="1">
      <alignment horizontal="center" vertical="center" wrapText="1"/>
      <protection/>
    </xf>
    <xf numFmtId="49" fontId="5" fillId="24" borderId="10" xfId="0" applyNumberFormat="1" applyFont="1" applyFill="1" applyBorder="1" applyAlignment="1" applyProtection="1">
      <alignment vertical="center" wrapText="1"/>
      <protection/>
    </xf>
    <xf numFmtId="0" fontId="2" fillId="0" borderId="10" xfId="0" applyFont="1" applyFill="1" applyBorder="1" applyAlignment="1" applyProtection="1">
      <alignment wrapText="1"/>
      <protection/>
    </xf>
    <xf numFmtId="0" fontId="5" fillId="16" borderId="13" xfId="0" applyFont="1" applyFill="1" applyBorder="1" applyAlignment="1" applyProtection="1">
      <alignment vertical="center"/>
      <protection/>
    </xf>
    <xf numFmtId="0" fontId="5" fillId="16" borderId="13" xfId="0" applyFont="1" applyFill="1" applyBorder="1" applyAlignment="1" applyProtection="1">
      <alignment horizontal="center" vertical="center" wrapText="1"/>
      <protection/>
    </xf>
    <xf numFmtId="0" fontId="2" fillId="0" borderId="0" xfId="0" applyFont="1" applyFill="1" applyBorder="1" applyAlignment="1" applyProtection="1">
      <alignment wrapText="1"/>
      <protection/>
    </xf>
    <xf numFmtId="0" fontId="6" fillId="0" borderId="0" xfId="0" applyFont="1" applyAlignment="1">
      <alignment/>
    </xf>
    <xf numFmtId="0" fontId="7" fillId="0" borderId="0" xfId="63" applyFont="1" applyAlignment="1">
      <alignment horizontal="center" vertical="center"/>
      <protection/>
    </xf>
    <xf numFmtId="0" fontId="8" fillId="0" borderId="0" xfId="63" applyFont="1" applyAlignment="1">
      <alignment horizontal="center" vertical="center"/>
      <protection/>
    </xf>
    <xf numFmtId="0" fontId="5" fillId="0" borderId="0" xfId="63" applyFont="1" applyAlignment="1">
      <alignment horizontal="right" vertical="center"/>
      <protection/>
    </xf>
    <xf numFmtId="0" fontId="9" fillId="0" borderId="0" xfId="0" applyFont="1" applyAlignment="1">
      <alignment horizontal="left" vertical="center"/>
    </xf>
    <xf numFmtId="0" fontId="9" fillId="0" borderId="0" xfId="0" applyFont="1" applyAlignment="1">
      <alignment/>
    </xf>
    <xf numFmtId="0" fontId="9" fillId="0" borderId="0" xfId="0" applyFont="1" applyAlignment="1">
      <alignment horizontal="right" vertical="center"/>
    </xf>
    <xf numFmtId="0" fontId="6" fillId="0" borderId="15" xfId="0" applyFont="1" applyBorder="1" applyAlignment="1">
      <alignment horizontal="center" vertical="center"/>
    </xf>
    <xf numFmtId="0" fontId="6" fillId="0" borderId="15" xfId="0" applyFont="1" applyBorder="1" applyAlignment="1">
      <alignment horizontal="left" vertical="center"/>
    </xf>
    <xf numFmtId="179" fontId="6" fillId="0" borderId="15" xfId="0" applyNumberFormat="1" applyFont="1" applyBorder="1" applyAlignment="1">
      <alignment horizontal="right" vertical="center"/>
    </xf>
    <xf numFmtId="0" fontId="6" fillId="0" borderId="15" xfId="0" applyFont="1" applyBorder="1" applyAlignment="1">
      <alignment vertical="center"/>
    </xf>
    <xf numFmtId="0" fontId="6" fillId="0" borderId="15" xfId="0" applyFont="1" applyBorder="1" applyAlignment="1">
      <alignment/>
    </xf>
    <xf numFmtId="0" fontId="10" fillId="0" borderId="15" xfId="0" applyFont="1" applyBorder="1" applyAlignment="1">
      <alignment vertical="center"/>
    </xf>
    <xf numFmtId="0" fontId="0" fillId="0" borderId="15" xfId="0" applyBorder="1" applyAlignment="1">
      <alignment/>
    </xf>
    <xf numFmtId="0" fontId="11" fillId="0" borderId="15" xfId="0" applyFont="1" applyBorder="1" applyAlignment="1">
      <alignment vertical="center"/>
    </xf>
    <xf numFmtId="3" fontId="0" fillId="0" borderId="15" xfId="0" applyNumberFormat="1" applyBorder="1" applyAlignment="1">
      <alignment/>
    </xf>
    <xf numFmtId="0" fontId="4" fillId="0" borderId="0" xfId="0" applyFont="1" applyAlignment="1">
      <alignment horizontal="center"/>
    </xf>
    <xf numFmtId="0" fontId="12" fillId="0" borderId="0" xfId="0" applyFont="1" applyAlignment="1">
      <alignment horizontal="center"/>
    </xf>
    <xf numFmtId="0" fontId="5" fillId="0" borderId="0" xfId="0" applyFont="1" applyAlignment="1">
      <alignment/>
    </xf>
    <xf numFmtId="0" fontId="39" fillId="0" borderId="0" xfId="0" applyFont="1" applyAlignment="1">
      <alignment/>
    </xf>
    <xf numFmtId="0" fontId="10" fillId="25" borderId="16" xfId="0" applyFont="1" applyFill="1" applyBorder="1" applyAlignment="1">
      <alignment horizontal="center" vertical="center" wrapText="1" shrinkToFit="1"/>
    </xf>
    <xf numFmtId="0" fontId="10" fillId="25" borderId="17" xfId="0" applyFont="1" applyFill="1" applyBorder="1" applyAlignment="1">
      <alignment horizontal="center" vertical="center" wrapText="1" shrinkToFit="1"/>
    </xf>
    <xf numFmtId="0" fontId="10" fillId="25" borderId="18" xfId="0" applyFont="1" applyFill="1" applyBorder="1" applyAlignment="1">
      <alignment horizontal="center" vertical="center" wrapText="1" shrinkToFit="1"/>
    </xf>
    <xf numFmtId="0" fontId="10" fillId="25" borderId="19" xfId="0" applyFont="1" applyFill="1" applyBorder="1" applyAlignment="1">
      <alignment horizontal="center" vertical="center" wrapText="1" shrinkToFit="1"/>
    </xf>
    <xf numFmtId="0" fontId="10" fillId="25" borderId="13" xfId="0" applyFont="1" applyFill="1" applyBorder="1" applyAlignment="1">
      <alignment horizontal="center" vertical="center" wrapText="1" shrinkToFit="1"/>
    </xf>
    <xf numFmtId="0" fontId="10" fillId="25" borderId="20" xfId="0" applyFont="1" applyFill="1" applyBorder="1" applyAlignment="1">
      <alignment horizontal="center" vertical="center" wrapText="1" shrinkToFit="1"/>
    </xf>
    <xf numFmtId="0" fontId="10" fillId="25" borderId="21" xfId="0" applyFont="1" applyFill="1" applyBorder="1" applyAlignment="1">
      <alignment horizontal="center" vertical="center" wrapText="1" shrinkToFit="1"/>
    </xf>
    <xf numFmtId="0" fontId="10" fillId="25" borderId="22" xfId="0" applyFont="1" applyFill="1" applyBorder="1" applyAlignment="1">
      <alignment horizontal="center" vertical="center" wrapText="1" shrinkToFit="1"/>
    </xf>
    <xf numFmtId="0" fontId="10" fillId="25" borderId="13" xfId="0" applyFont="1" applyFill="1" applyBorder="1" applyAlignment="1">
      <alignment horizontal="center" vertical="center" shrinkToFit="1"/>
    </xf>
    <xf numFmtId="4" fontId="10" fillId="24" borderId="13" xfId="0" applyNumberFormat="1" applyFont="1" applyFill="1" applyBorder="1" applyAlignment="1">
      <alignment horizontal="right"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4" xfId="0" applyFont="1" applyBorder="1" applyAlignment="1">
      <alignment horizontal="left" vertical="center" shrinkToFit="1"/>
    </xf>
    <xf numFmtId="4" fontId="10" fillId="0" borderId="24" xfId="0" applyNumberFormat="1" applyFont="1" applyBorder="1" applyAlignment="1">
      <alignment horizontal="right"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left" vertical="center" shrinkToFit="1"/>
    </xf>
    <xf numFmtId="4" fontId="10" fillId="0" borderId="28" xfId="0" applyNumberFormat="1" applyFont="1" applyBorder="1" applyAlignment="1">
      <alignment horizontal="right" vertical="center" shrinkToFit="1"/>
    </xf>
    <xf numFmtId="0" fontId="10" fillId="0" borderId="29" xfId="0" applyFont="1" applyBorder="1" applyAlignment="1">
      <alignment horizontal="left"/>
    </xf>
    <xf numFmtId="0" fontId="11" fillId="0" borderId="29" xfId="0" applyFont="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4" fillId="0" borderId="0" xfId="0" applyFont="1" applyAlignment="1">
      <alignment horizontal="center"/>
    </xf>
    <xf numFmtId="0" fontId="15" fillId="0" borderId="0" xfId="0" applyFont="1" applyAlignment="1">
      <alignment horizontal="center"/>
    </xf>
    <xf numFmtId="0" fontId="10" fillId="0" borderId="30" xfId="0" applyFont="1" applyBorder="1" applyAlignment="1">
      <alignment horizontal="left"/>
    </xf>
    <xf numFmtId="0" fontId="10" fillId="0" borderId="0" xfId="0" applyFont="1" applyAlignment="1">
      <alignment horizontal="left"/>
    </xf>
    <xf numFmtId="0" fontId="10" fillId="24" borderId="15" xfId="0" applyFont="1" applyFill="1" applyBorder="1" applyAlignment="1">
      <alignment horizontal="center" vertical="center" wrapText="1"/>
    </xf>
    <xf numFmtId="0" fontId="11" fillId="24" borderId="15" xfId="0" applyFont="1" applyFill="1" applyBorder="1" applyAlignment="1">
      <alignment horizontal="center" vertical="center" wrapText="1"/>
    </xf>
    <xf numFmtId="0" fontId="10" fillId="24" borderId="15" xfId="0" applyFont="1" applyFill="1" applyBorder="1" applyAlignment="1">
      <alignment horizontal="center" vertical="center"/>
    </xf>
    <xf numFmtId="0" fontId="11" fillId="24" borderId="15" xfId="0" applyFont="1" applyFill="1" applyBorder="1" applyAlignment="1">
      <alignment horizontal="center" vertical="center"/>
    </xf>
    <xf numFmtId="0" fontId="10" fillId="0" borderId="15" xfId="0" applyFont="1" applyFill="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1" fillId="0" borderId="15" xfId="0" applyFont="1" applyFill="1" applyBorder="1" applyAlignment="1">
      <alignment horizontal="center" vertical="center"/>
    </xf>
    <xf numFmtId="0" fontId="10" fillId="24" borderId="33" xfId="0" applyFont="1" applyFill="1" applyBorder="1" applyAlignment="1">
      <alignment horizontal="center" vertical="center"/>
    </xf>
    <xf numFmtId="0" fontId="10" fillId="24" borderId="34" xfId="0" applyFont="1" applyFill="1" applyBorder="1" applyAlignment="1">
      <alignment horizontal="center" vertical="center"/>
    </xf>
    <xf numFmtId="0" fontId="10" fillId="24" borderId="15" xfId="0" applyFont="1" applyFill="1" applyBorder="1" applyAlignment="1">
      <alignment horizontal="center"/>
    </xf>
    <xf numFmtId="4" fontId="10" fillId="0" borderId="13" xfId="0" applyNumberFormat="1" applyFont="1" applyBorder="1" applyAlignment="1">
      <alignment horizontal="right" vertical="center" shrinkToFit="1"/>
    </xf>
    <xf numFmtId="0" fontId="16" fillId="0" borderId="15" xfId="0" applyFont="1" applyBorder="1" applyAlignment="1">
      <alignment horizontal="center" vertical="center"/>
    </xf>
    <xf numFmtId="0" fontId="17" fillId="26" borderId="15" xfId="0" applyFont="1" applyFill="1" applyBorder="1" applyAlignment="1">
      <alignment horizontal="center" vertical="center" wrapText="1" shrinkToFit="1"/>
    </xf>
    <xf numFmtId="0" fontId="11" fillId="0" borderId="15" xfId="0" applyFont="1" applyBorder="1" applyAlignment="1">
      <alignment horizontal="center"/>
    </xf>
    <xf numFmtId="0" fontId="10" fillId="26" borderId="15" xfId="0" applyFont="1" applyFill="1" applyBorder="1" applyAlignment="1">
      <alignment horizontal="center" vertical="center" wrapText="1" shrinkToFit="1"/>
    </xf>
    <xf numFmtId="0" fontId="18" fillId="0" borderId="15" xfId="0" applyFont="1" applyBorder="1" applyAlignment="1">
      <alignment horizontal="center"/>
    </xf>
    <xf numFmtId="0" fontId="16" fillId="26" borderId="15" xfId="0" applyFont="1" applyFill="1" applyBorder="1" applyAlignment="1">
      <alignment horizontal="center" vertical="center" wrapText="1" shrinkToFit="1"/>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0" xfId="0" applyFont="1" applyBorder="1" applyAlignment="1">
      <alignment horizontal="center" vertical="center"/>
    </xf>
    <xf numFmtId="0" fontId="13" fillId="0" borderId="37" xfId="0" applyFont="1" applyBorder="1" applyAlignment="1">
      <alignment horizontal="center" vertical="center"/>
    </xf>
    <xf numFmtId="0" fontId="0" fillId="0" borderId="0" xfId="0" applyAlignment="1">
      <alignment horizontal="center"/>
    </xf>
    <xf numFmtId="179" fontId="0" fillId="24" borderId="15" xfId="0" applyNumberFormat="1" applyFont="1" applyFill="1" applyBorder="1" applyAlignment="1">
      <alignment horizontal="center" vertical="center"/>
    </xf>
    <xf numFmtId="179" fontId="13" fillId="24" borderId="15" xfId="0" applyNumberFormat="1" applyFont="1" applyFill="1" applyBorder="1" applyAlignment="1">
      <alignment/>
    </xf>
    <xf numFmtId="179" fontId="0" fillId="27" borderId="15" xfId="0" applyNumberFormat="1" applyFill="1" applyBorder="1" applyAlignment="1">
      <alignment/>
    </xf>
    <xf numFmtId="0" fontId="0" fillId="27" borderId="15" xfId="0" applyFill="1" applyBorder="1" applyAlignment="1">
      <alignment/>
    </xf>
    <xf numFmtId="4" fontId="10" fillId="27" borderId="13" xfId="0" applyNumberFormat="1" applyFont="1" applyFill="1" applyBorder="1" applyAlignment="1">
      <alignment horizontal="right" vertical="center" shrinkToFit="1"/>
    </xf>
    <xf numFmtId="179" fontId="0" fillId="27" borderId="15" xfId="0" applyNumberFormat="1" applyFill="1" applyBorder="1" applyAlignment="1">
      <alignment/>
    </xf>
    <xf numFmtId="0" fontId="0" fillId="27" borderId="0" xfId="0" applyFill="1" applyAlignment="1">
      <alignment/>
    </xf>
    <xf numFmtId="4" fontId="10" fillId="0" borderId="0" xfId="0" applyNumberFormat="1" applyFont="1" applyBorder="1" applyAlignment="1">
      <alignment horizontal="right" vertical="center" shrinkToFit="1"/>
    </xf>
    <xf numFmtId="179" fontId="10" fillId="27" borderId="38" xfId="0" applyNumberFormat="1" applyFont="1" applyFill="1" applyBorder="1" applyAlignment="1">
      <alignment horizontal="right" vertical="center" shrinkToFit="1"/>
    </xf>
    <xf numFmtId="179" fontId="10" fillId="27" borderId="13" xfId="0" applyNumberFormat="1" applyFont="1" applyFill="1" applyBorder="1" applyAlignment="1">
      <alignment horizontal="right" vertical="center" shrinkToFit="1"/>
    </xf>
    <xf numFmtId="0" fontId="0" fillId="27" borderId="15" xfId="0" applyFill="1" applyBorder="1" applyAlignment="1">
      <alignment/>
    </xf>
    <xf numFmtId="4" fontId="10" fillId="27" borderId="15" xfId="0" applyNumberFormat="1" applyFont="1" applyFill="1" applyBorder="1" applyAlignment="1">
      <alignment horizontal="right" vertical="center" shrinkToFit="1"/>
    </xf>
    <xf numFmtId="4" fontId="10" fillId="27" borderId="39" xfId="0" applyNumberFormat="1" applyFont="1" applyFill="1" applyBorder="1" applyAlignment="1">
      <alignment horizontal="right" vertical="center" shrinkToFit="1"/>
    </xf>
    <xf numFmtId="0" fontId="0" fillId="27" borderId="40" xfId="0" applyFill="1" applyBorder="1" applyAlignment="1">
      <alignment/>
    </xf>
    <xf numFmtId="0" fontId="11" fillId="0" borderId="41" xfId="0" applyFont="1" applyBorder="1" applyAlignment="1">
      <alignment horizontal="center"/>
    </xf>
    <xf numFmtId="0" fontId="16" fillId="26" borderId="41" xfId="0" applyFont="1" applyFill="1" applyBorder="1" applyAlignment="1">
      <alignment horizontal="center" vertical="center" wrapText="1" shrinkToFit="1"/>
    </xf>
    <xf numFmtId="0" fontId="10" fillId="0" borderId="35" xfId="0" applyFont="1" applyBorder="1" applyAlignment="1">
      <alignment horizontal="left"/>
    </xf>
    <xf numFmtId="0" fontId="11" fillId="0" borderId="35" xfId="0" applyFont="1" applyBorder="1" applyAlignment="1">
      <alignment horizontal="left"/>
    </xf>
    <xf numFmtId="0" fontId="11" fillId="0" borderId="0" xfId="0" applyFont="1" applyAlignment="1">
      <alignment/>
    </xf>
    <xf numFmtId="0" fontId="0" fillId="0" borderId="42" xfId="0" applyBorder="1" applyAlignment="1">
      <alignment/>
    </xf>
    <xf numFmtId="0" fontId="10" fillId="0" borderId="42" xfId="0" applyFont="1" applyBorder="1" applyAlignment="1">
      <alignment/>
    </xf>
    <xf numFmtId="0" fontId="10" fillId="25" borderId="43" xfId="0" applyFont="1" applyFill="1" applyBorder="1" applyAlignment="1">
      <alignment horizontal="center" vertical="center" wrapText="1" shrinkToFit="1"/>
    </xf>
    <xf numFmtId="0" fontId="10" fillId="24" borderId="34" xfId="0" applyFont="1" applyFill="1" applyBorder="1" applyAlignment="1">
      <alignment horizontal="center" vertical="center" wrapText="1"/>
    </xf>
    <xf numFmtId="0" fontId="10" fillId="25" borderId="44" xfId="0" applyFont="1" applyFill="1" applyBorder="1" applyAlignment="1">
      <alignment horizontal="center" vertical="center" wrapText="1" shrinkToFit="1"/>
    </xf>
    <xf numFmtId="0" fontId="10" fillId="25" borderId="45" xfId="0" applyFont="1" applyFill="1" applyBorder="1" applyAlignment="1">
      <alignment horizontal="center" vertical="center" wrapText="1" shrinkToFit="1"/>
    </xf>
    <xf numFmtId="0" fontId="11" fillId="24" borderId="33" xfId="0" applyFont="1" applyFill="1" applyBorder="1" applyAlignment="1">
      <alignment horizontal="center" vertical="center" wrapText="1"/>
    </xf>
    <xf numFmtId="0" fontId="11" fillId="24" borderId="33" xfId="0" applyFont="1" applyFill="1" applyBorder="1" applyAlignment="1">
      <alignment horizontal="center" vertical="center"/>
    </xf>
    <xf numFmtId="0" fontId="10" fillId="25" borderId="46" xfId="0" applyFont="1" applyFill="1" applyBorder="1" applyAlignment="1">
      <alignment horizontal="center" vertical="center" wrapText="1" shrinkToFit="1"/>
    </xf>
    <xf numFmtId="0" fontId="10" fillId="25" borderId="15" xfId="0" applyFont="1" applyFill="1" applyBorder="1" applyAlignment="1">
      <alignment horizontal="center" vertical="center" wrapText="1" shrinkToFit="1"/>
    </xf>
    <xf numFmtId="0" fontId="0" fillId="24" borderId="15" xfId="0" applyFill="1" applyBorder="1" applyAlignment="1">
      <alignment horizontal="center" vertical="center"/>
    </xf>
    <xf numFmtId="0" fontId="10" fillId="25" borderId="47" xfId="0" applyFont="1" applyFill="1" applyBorder="1" applyAlignment="1">
      <alignment horizontal="center" vertical="center" wrapText="1" shrinkToFit="1"/>
    </xf>
    <xf numFmtId="0" fontId="10" fillId="25" borderId="48" xfId="0" applyFont="1" applyFill="1" applyBorder="1" applyAlignment="1">
      <alignment horizontal="center" vertical="center" wrapText="1" shrinkToFit="1"/>
    </xf>
    <xf numFmtId="4" fontId="10" fillId="24" borderId="49" xfId="0" applyNumberFormat="1" applyFont="1" applyFill="1" applyBorder="1" applyAlignment="1">
      <alignment horizontal="right" vertical="center" shrinkToFit="1"/>
    </xf>
    <xf numFmtId="0" fontId="10" fillId="0" borderId="50" xfId="0" applyFont="1" applyBorder="1" applyAlignment="1">
      <alignment horizontal="left" vertical="center" shrinkToFit="1"/>
    </xf>
    <xf numFmtId="0" fontId="10" fillId="0" borderId="51" xfId="0" applyFont="1" applyBorder="1" applyAlignment="1">
      <alignment horizontal="left" vertical="center" shrinkToFit="1"/>
    </xf>
    <xf numFmtId="0" fontId="10" fillId="0" borderId="52"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53" xfId="0" applyFont="1" applyBorder="1" applyAlignment="1">
      <alignment horizontal="left" vertical="center" shrinkToFit="1"/>
    </xf>
    <xf numFmtId="0" fontId="10" fillId="0" borderId="44" xfId="0" applyFont="1" applyBorder="1" applyAlignment="1">
      <alignment horizontal="left" vertical="center" shrinkToFit="1"/>
    </xf>
    <xf numFmtId="0" fontId="10" fillId="0" borderId="54" xfId="0" applyFont="1" applyBorder="1" applyAlignment="1">
      <alignment horizontal="left" vertical="center" shrinkToFit="1"/>
    </xf>
    <xf numFmtId="0" fontId="10" fillId="0" borderId="55" xfId="0" applyFont="1" applyBorder="1" applyAlignment="1">
      <alignment horizontal="left" vertical="center" shrinkToFit="1"/>
    </xf>
    <xf numFmtId="0" fontId="10" fillId="0" borderId="5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6" xfId="0" applyFont="1" applyBorder="1" applyAlignment="1">
      <alignment horizontal="left"/>
    </xf>
    <xf numFmtId="0" fontId="11" fillId="0" borderId="56" xfId="0" applyFont="1" applyBorder="1" applyAlignment="1">
      <alignment horizontal="left"/>
    </xf>
    <xf numFmtId="0" fontId="11" fillId="0" borderId="0" xfId="0" applyFont="1" applyBorder="1" applyAlignment="1">
      <alignment horizontal="left"/>
    </xf>
    <xf numFmtId="0" fontId="5" fillId="0" borderId="0" xfId="0" applyFont="1" applyAlignment="1">
      <alignment horizontal="center"/>
    </xf>
    <xf numFmtId="0" fontId="10" fillId="0" borderId="0" xfId="0" applyFont="1" applyAlignment="1">
      <alignment/>
    </xf>
    <xf numFmtId="0" fontId="10" fillId="25" borderId="16" xfId="0" applyFont="1" applyFill="1" applyBorder="1" applyAlignment="1">
      <alignment horizontal="center" vertical="center"/>
    </xf>
    <xf numFmtId="0" fontId="10" fillId="25" borderId="17" xfId="0" applyFont="1" applyFill="1" applyBorder="1" applyAlignment="1">
      <alignment horizontal="center" vertical="center"/>
    </xf>
    <xf numFmtId="0" fontId="10" fillId="25" borderId="19" xfId="0" applyFont="1" applyFill="1" applyBorder="1" applyAlignment="1">
      <alignment horizontal="center" vertical="center" wrapText="1"/>
    </xf>
    <xf numFmtId="0" fontId="10" fillId="25" borderId="13" xfId="0" applyFont="1" applyFill="1" applyBorder="1" applyAlignment="1">
      <alignment horizontal="center" vertical="center" wrapText="1"/>
    </xf>
    <xf numFmtId="0" fontId="10" fillId="25" borderId="13"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19" xfId="0" applyFont="1" applyFill="1" applyBorder="1" applyAlignment="1">
      <alignment horizontal="left" vertical="center"/>
    </xf>
    <xf numFmtId="0" fontId="10" fillId="25" borderId="13" xfId="0" applyFont="1" applyFill="1" applyBorder="1" applyAlignment="1">
      <alignment horizontal="left" vertical="center" shrinkToFit="1"/>
    </xf>
    <xf numFmtId="0" fontId="10" fillId="24" borderId="13" xfId="0" applyFont="1" applyFill="1" applyBorder="1" applyAlignment="1">
      <alignment horizontal="right" vertical="center" shrinkToFit="1"/>
    </xf>
    <xf numFmtId="4" fontId="10" fillId="24" borderId="57" xfId="0" applyNumberFormat="1" applyFont="1" applyFill="1" applyBorder="1" applyAlignment="1">
      <alignment horizontal="right" vertical="center" shrinkToFit="1"/>
    </xf>
    <xf numFmtId="0" fontId="16" fillId="25" borderId="19" xfId="0" applyFont="1" applyFill="1" applyBorder="1" applyAlignment="1">
      <alignment horizontal="center" vertical="center"/>
    </xf>
    <xf numFmtId="0" fontId="16" fillId="25" borderId="13" xfId="0" applyFont="1" applyFill="1" applyBorder="1" applyAlignment="1">
      <alignment horizontal="center" vertical="center"/>
    </xf>
    <xf numFmtId="0" fontId="10" fillId="25" borderId="13" xfId="0" applyFont="1" applyFill="1" applyBorder="1" applyAlignment="1">
      <alignment horizontal="left" vertical="center"/>
    </xf>
    <xf numFmtId="0" fontId="16" fillId="25" borderId="58" xfId="0" applyFont="1" applyFill="1" applyBorder="1" applyAlignment="1">
      <alignment horizontal="center" vertical="center"/>
    </xf>
    <xf numFmtId="0" fontId="10" fillId="25" borderId="57" xfId="0" applyFont="1" applyFill="1" applyBorder="1" applyAlignment="1">
      <alignment horizontal="center" vertical="center"/>
    </xf>
    <xf numFmtId="0" fontId="16" fillId="25" borderId="57" xfId="0" applyFont="1" applyFill="1" applyBorder="1" applyAlignment="1">
      <alignment horizontal="center" vertical="center"/>
    </xf>
    <xf numFmtId="0" fontId="10" fillId="0" borderId="59" xfId="0" applyFont="1" applyBorder="1" applyAlignment="1">
      <alignment horizontal="left" vertical="center"/>
    </xf>
    <xf numFmtId="0" fontId="10" fillId="0" borderId="29" xfId="0" applyFont="1" applyBorder="1" applyAlignment="1">
      <alignment horizontal="left" vertical="center"/>
    </xf>
    <xf numFmtId="0" fontId="10" fillId="25" borderId="16" xfId="0" applyFont="1" applyFill="1" applyBorder="1" applyAlignment="1">
      <alignment horizontal="center" vertical="center" shrinkToFit="1"/>
    </xf>
    <xf numFmtId="0" fontId="10" fillId="25" borderId="17" xfId="0" applyFont="1" applyFill="1" applyBorder="1" applyAlignment="1">
      <alignment horizontal="center" vertical="center" shrinkToFit="1"/>
    </xf>
    <xf numFmtId="0" fontId="10" fillId="25" borderId="19" xfId="0" applyFont="1" applyFill="1" applyBorder="1" applyAlignment="1">
      <alignment horizontal="center" vertical="center" shrinkToFit="1"/>
    </xf>
    <xf numFmtId="0" fontId="0" fillId="24" borderId="60" xfId="0" applyNumberFormat="1" applyFill="1" applyBorder="1" applyAlignment="1">
      <alignment horizontal="left" vertical="center"/>
    </xf>
    <xf numFmtId="0" fontId="0" fillId="24" borderId="41" xfId="0" applyNumberFormat="1" applyFill="1" applyBorder="1" applyAlignment="1">
      <alignment horizontal="left" vertical="center"/>
    </xf>
    <xf numFmtId="0" fontId="0" fillId="24" borderId="61" xfId="0" applyNumberFormat="1" applyFill="1" applyBorder="1" applyAlignment="1">
      <alignment horizontal="left" vertical="center"/>
    </xf>
    <xf numFmtId="179" fontId="0" fillId="24" borderId="15" xfId="0" applyNumberFormat="1" applyFill="1" applyBorder="1" applyAlignment="1">
      <alignment horizontal="left" vertical="center"/>
    </xf>
    <xf numFmtId="0" fontId="10" fillId="25" borderId="62" xfId="0" applyFont="1" applyFill="1" applyBorder="1" applyAlignment="1">
      <alignment horizontal="center" vertical="center" wrapText="1" shrinkToFit="1"/>
    </xf>
    <xf numFmtId="0" fontId="10" fillId="25" borderId="49" xfId="0" applyFont="1" applyFill="1" applyBorder="1" applyAlignment="1">
      <alignment horizontal="center" vertical="center" wrapText="1" shrinkToFit="1"/>
    </xf>
    <xf numFmtId="4" fontId="10" fillId="0" borderId="49" xfId="0" applyNumberFormat="1" applyFont="1" applyBorder="1" applyAlignment="1">
      <alignment horizontal="right" vertical="center" shrinkToFit="1"/>
    </xf>
    <xf numFmtId="0" fontId="19" fillId="0" borderId="0" xfId="0" applyFont="1" applyAlignment="1">
      <alignment horizontal="center"/>
    </xf>
    <xf numFmtId="0" fontId="40" fillId="0" borderId="0" xfId="0" applyFont="1" applyAlignment="1">
      <alignment/>
    </xf>
    <xf numFmtId="0" fontId="10" fillId="25" borderId="63" xfId="0" applyFont="1" applyFill="1" applyBorder="1" applyAlignment="1">
      <alignment horizontal="center" vertical="center" shrinkToFit="1"/>
    </xf>
    <xf numFmtId="0" fontId="10" fillId="25" borderId="39" xfId="0" applyFont="1" applyFill="1" applyBorder="1" applyAlignment="1">
      <alignment horizontal="center" vertical="center" shrinkToFit="1"/>
    </xf>
    <xf numFmtId="179" fontId="0" fillId="24" borderId="64" xfId="0" applyNumberFormat="1" applyFill="1" applyBorder="1" applyAlignment="1">
      <alignment horizontal="left" vertical="center"/>
    </xf>
    <xf numFmtId="0" fontId="10" fillId="0" borderId="0" xfId="0" applyFont="1" applyBorder="1" applyAlignment="1">
      <alignment horizontal="left"/>
    </xf>
    <xf numFmtId="0" fontId="5" fillId="0" borderId="0" xfId="0" applyFont="1" applyAlignment="1">
      <alignment horizontal="right"/>
    </xf>
    <xf numFmtId="0" fontId="14" fillId="0" borderId="0" xfId="0" applyFont="1" applyAlignment="1">
      <alignment horizontal="center" vertical="center"/>
    </xf>
    <xf numFmtId="0" fontId="15" fillId="0" borderId="0" xfId="0" applyFont="1" applyAlignment="1">
      <alignment horizontal="center" vertical="center"/>
    </xf>
    <xf numFmtId="0" fontId="10" fillId="0" borderId="0" xfId="0" applyFont="1" applyAlignment="1">
      <alignment horizontal="center" vertical="center"/>
    </xf>
    <xf numFmtId="0" fontId="10" fillId="25" borderId="62" xfId="0" applyFont="1" applyFill="1" applyBorder="1" applyAlignment="1">
      <alignment horizontal="center" vertical="center" shrinkToFit="1"/>
    </xf>
    <xf numFmtId="0" fontId="10" fillId="25" borderId="49" xfId="0" applyFont="1" applyFill="1" applyBorder="1" applyAlignment="1">
      <alignment horizontal="center" vertical="center" shrinkToFit="1"/>
    </xf>
    <xf numFmtId="0" fontId="10" fillId="25" borderId="19" xfId="0" applyFont="1" applyFill="1" applyBorder="1" applyAlignment="1">
      <alignment horizontal="left" vertical="center" shrinkToFit="1"/>
    </xf>
    <xf numFmtId="0" fontId="10" fillId="24" borderId="49" xfId="0" applyFont="1" applyFill="1" applyBorder="1" applyAlignment="1">
      <alignment horizontal="right" vertical="center" shrinkToFit="1"/>
    </xf>
    <xf numFmtId="0" fontId="10" fillId="24" borderId="49" xfId="0" applyFont="1" applyFill="1" applyBorder="1" applyAlignment="1">
      <alignment horizontal="center" vertical="center" shrinkToFit="1"/>
    </xf>
    <xf numFmtId="0" fontId="16" fillId="25" borderId="19" xfId="0" applyFont="1" applyFill="1" applyBorder="1" applyAlignment="1">
      <alignment horizontal="center" vertical="center" shrinkToFit="1"/>
    </xf>
    <xf numFmtId="0" fontId="16" fillId="25" borderId="13" xfId="0" applyFont="1" applyFill="1" applyBorder="1" applyAlignment="1">
      <alignment horizontal="center" vertical="center" shrinkToFit="1"/>
    </xf>
    <xf numFmtId="0" fontId="10" fillId="25" borderId="44" xfId="0" applyFont="1" applyFill="1" applyBorder="1" applyAlignment="1">
      <alignment horizontal="left" vertical="center" shrinkToFit="1"/>
    </xf>
    <xf numFmtId="0" fontId="10" fillId="25" borderId="65" xfId="0" applyFont="1" applyFill="1" applyBorder="1" applyAlignment="1">
      <alignment horizontal="center" vertical="center" shrinkToFit="1"/>
    </xf>
    <xf numFmtId="0" fontId="10" fillId="25" borderId="66" xfId="0" applyFont="1" applyFill="1" applyBorder="1" applyAlignment="1">
      <alignment horizontal="left" vertical="center" shrinkToFit="1"/>
    </xf>
    <xf numFmtId="0" fontId="10" fillId="25" borderId="67" xfId="0" applyFont="1" applyFill="1" applyBorder="1" applyAlignment="1">
      <alignment horizontal="left" vertical="center" shrinkToFit="1"/>
    </xf>
    <xf numFmtId="0" fontId="10" fillId="25" borderId="68" xfId="0" applyFont="1" applyFill="1" applyBorder="1" applyAlignment="1">
      <alignment horizontal="center" vertical="center" shrinkToFit="1"/>
    </xf>
    <xf numFmtId="0" fontId="10" fillId="24" borderId="68" xfId="0" applyFont="1" applyFill="1" applyBorder="1" applyAlignment="1">
      <alignment horizontal="right" vertical="center" shrinkToFit="1"/>
    </xf>
    <xf numFmtId="0" fontId="10" fillId="25" borderId="68" xfId="0" applyFont="1" applyFill="1" applyBorder="1" applyAlignment="1">
      <alignment horizontal="left" vertical="center" shrinkToFit="1"/>
    </xf>
    <xf numFmtId="4" fontId="10" fillId="24" borderId="69" xfId="0" applyNumberFormat="1" applyFont="1" applyFill="1" applyBorder="1" applyAlignment="1">
      <alignment horizontal="right" vertical="center" shrinkToFit="1"/>
    </xf>
    <xf numFmtId="0" fontId="16" fillId="25" borderId="70" xfId="0" applyFont="1" applyFill="1" applyBorder="1" applyAlignment="1">
      <alignment horizontal="center" vertical="center" shrinkToFit="1"/>
    </xf>
    <xf numFmtId="0" fontId="10" fillId="25" borderId="71" xfId="0" applyFont="1" applyFill="1" applyBorder="1" applyAlignment="1">
      <alignment horizontal="center" vertical="center" shrinkToFit="1"/>
    </xf>
    <xf numFmtId="0" fontId="16" fillId="25" borderId="71" xfId="0" applyFont="1" applyFill="1" applyBorder="1" applyAlignment="1">
      <alignment horizontal="center" vertical="center" shrinkToFit="1"/>
    </xf>
    <xf numFmtId="0" fontId="10" fillId="0" borderId="0" xfId="0" applyFont="1" applyBorder="1" applyAlignment="1">
      <alignment horizontal="left" vertical="center"/>
    </xf>
    <xf numFmtId="0" fontId="10"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211" t="s">
        <v>0</v>
      </c>
      <c r="B1" s="212"/>
      <c r="C1" s="212"/>
      <c r="D1" s="212"/>
      <c r="E1" s="212"/>
      <c r="F1" s="212"/>
    </row>
    <row r="2" spans="1:6" ht="18" customHeight="1">
      <c r="A2" s="211"/>
      <c r="B2" s="212"/>
      <c r="C2" s="212"/>
      <c r="D2" s="212"/>
      <c r="E2" s="212"/>
      <c r="F2" s="213" t="s">
        <v>1</v>
      </c>
    </row>
    <row r="3" spans="1:6" ht="15">
      <c r="A3" s="75" t="s">
        <v>2</v>
      </c>
      <c r="F3" s="99" t="s">
        <v>3</v>
      </c>
    </row>
    <row r="4" spans="1:6" ht="18" customHeight="1">
      <c r="A4" s="194" t="s">
        <v>4</v>
      </c>
      <c r="B4" s="195" t="s">
        <v>5</v>
      </c>
      <c r="C4" s="195" t="s">
        <v>5</v>
      </c>
      <c r="D4" s="195" t="s">
        <v>6</v>
      </c>
      <c r="E4" s="195" t="s">
        <v>5</v>
      </c>
      <c r="F4" s="214" t="s">
        <v>5</v>
      </c>
    </row>
    <row r="5" spans="1:6" ht="18" customHeight="1">
      <c r="A5" s="196" t="s">
        <v>7</v>
      </c>
      <c r="B5" s="85" t="s">
        <v>8</v>
      </c>
      <c r="C5" s="85" t="s">
        <v>9</v>
      </c>
      <c r="D5" s="85" t="s">
        <v>7</v>
      </c>
      <c r="E5" s="85" t="s">
        <v>8</v>
      </c>
      <c r="F5" s="215" t="s">
        <v>9</v>
      </c>
    </row>
    <row r="6" spans="1:6" ht="18" customHeight="1">
      <c r="A6" s="196" t="s">
        <v>10</v>
      </c>
      <c r="B6" s="85" t="s">
        <v>5</v>
      </c>
      <c r="C6" s="85">
        <v>1</v>
      </c>
      <c r="D6" s="85" t="s">
        <v>10</v>
      </c>
      <c r="E6" s="85" t="s">
        <v>5</v>
      </c>
      <c r="F6" s="215">
        <v>2</v>
      </c>
    </row>
    <row r="7" spans="1:6" ht="18" customHeight="1">
      <c r="A7" s="216" t="s">
        <v>11</v>
      </c>
      <c r="B7" s="85" t="s">
        <v>12</v>
      </c>
      <c r="C7" s="86">
        <v>9400200</v>
      </c>
      <c r="D7" s="183" t="s">
        <v>13</v>
      </c>
      <c r="E7" s="85">
        <v>37</v>
      </c>
      <c r="F7" s="159">
        <v>9400200</v>
      </c>
    </row>
    <row r="8" spans="1:6" ht="18" customHeight="1">
      <c r="A8" s="216" t="s">
        <v>14</v>
      </c>
      <c r="B8" s="85" t="s">
        <v>15</v>
      </c>
      <c r="C8" s="86"/>
      <c r="D8" s="183" t="s">
        <v>16</v>
      </c>
      <c r="E8" s="85">
        <v>38</v>
      </c>
      <c r="F8" s="159"/>
    </row>
    <row r="9" spans="1:6" ht="18" customHeight="1">
      <c r="A9" s="216" t="s">
        <v>17</v>
      </c>
      <c r="B9" s="85" t="s">
        <v>18</v>
      </c>
      <c r="C9" s="86"/>
      <c r="D9" s="183" t="s">
        <v>19</v>
      </c>
      <c r="E9" s="85">
        <v>39</v>
      </c>
      <c r="F9" s="159"/>
    </row>
    <row r="10" spans="1:6" ht="18" customHeight="1">
      <c r="A10" s="216" t="s">
        <v>20</v>
      </c>
      <c r="B10" s="85" t="s">
        <v>21</v>
      </c>
      <c r="C10" s="86"/>
      <c r="D10" s="183" t="s">
        <v>22</v>
      </c>
      <c r="E10" s="85">
        <v>40</v>
      </c>
      <c r="F10" s="159"/>
    </row>
    <row r="11" spans="1:6" ht="18" customHeight="1">
      <c r="A11" s="216" t="s">
        <v>23</v>
      </c>
      <c r="B11" s="85" t="s">
        <v>24</v>
      </c>
      <c r="C11" s="86"/>
      <c r="D11" s="183" t="s">
        <v>25</v>
      </c>
      <c r="E11" s="85">
        <v>41</v>
      </c>
      <c r="F11" s="159"/>
    </row>
    <row r="12" spans="1:6" ht="18" customHeight="1">
      <c r="A12" s="216" t="s">
        <v>26</v>
      </c>
      <c r="B12" s="85" t="s">
        <v>27</v>
      </c>
      <c r="C12" s="86"/>
      <c r="D12" s="183" t="s">
        <v>28</v>
      </c>
      <c r="E12" s="85">
        <v>42</v>
      </c>
      <c r="F12" s="159"/>
    </row>
    <row r="13" spans="1:6" ht="18" customHeight="1">
      <c r="A13" s="216" t="s">
        <v>29</v>
      </c>
      <c r="B13" s="85" t="s">
        <v>30</v>
      </c>
      <c r="C13" s="86"/>
      <c r="D13" s="183" t="s">
        <v>31</v>
      </c>
      <c r="E13" s="85">
        <v>43</v>
      </c>
      <c r="F13" s="159"/>
    </row>
    <row r="14" spans="1:6" ht="18" customHeight="1">
      <c r="A14" s="182" t="s">
        <v>5</v>
      </c>
      <c r="B14" s="85" t="s">
        <v>32</v>
      </c>
      <c r="C14" s="184" t="s">
        <v>5</v>
      </c>
      <c r="D14" s="183" t="s">
        <v>33</v>
      </c>
      <c r="E14" s="85">
        <v>44</v>
      </c>
      <c r="F14" s="159"/>
    </row>
    <row r="15" spans="1:6" ht="18" customHeight="1">
      <c r="A15" s="216" t="s">
        <v>5</v>
      </c>
      <c r="B15" s="85" t="s">
        <v>34</v>
      </c>
      <c r="C15" s="184" t="s">
        <v>5</v>
      </c>
      <c r="D15" s="183" t="s">
        <v>35</v>
      </c>
      <c r="E15" s="85">
        <v>45</v>
      </c>
      <c r="F15" s="159"/>
    </row>
    <row r="16" spans="1:6" ht="18" customHeight="1">
      <c r="A16" s="216" t="s">
        <v>5</v>
      </c>
      <c r="B16" s="85" t="s">
        <v>36</v>
      </c>
      <c r="C16" s="184" t="s">
        <v>5</v>
      </c>
      <c r="D16" s="183" t="s">
        <v>37</v>
      </c>
      <c r="E16" s="85">
        <v>46</v>
      </c>
      <c r="F16" s="217"/>
    </row>
    <row r="17" spans="1:6" ht="18" customHeight="1">
      <c r="A17" s="216" t="s">
        <v>5</v>
      </c>
      <c r="B17" s="85" t="s">
        <v>38</v>
      </c>
      <c r="C17" s="184" t="s">
        <v>5</v>
      </c>
      <c r="D17" s="183" t="s">
        <v>39</v>
      </c>
      <c r="E17" s="85">
        <v>47</v>
      </c>
      <c r="F17" s="218"/>
    </row>
    <row r="18" spans="1:6" ht="18" customHeight="1">
      <c r="A18" s="216" t="s">
        <v>5</v>
      </c>
      <c r="B18" s="85" t="s">
        <v>40</v>
      </c>
      <c r="C18" s="184" t="s">
        <v>5</v>
      </c>
      <c r="D18" s="183" t="s">
        <v>41</v>
      </c>
      <c r="E18" s="85">
        <v>48</v>
      </c>
      <c r="F18" s="86"/>
    </row>
    <row r="19" spans="1:6" ht="18" customHeight="1">
      <c r="A19" s="216" t="s">
        <v>5</v>
      </c>
      <c r="B19" s="85" t="s">
        <v>42</v>
      </c>
      <c r="C19" s="184" t="s">
        <v>5</v>
      </c>
      <c r="D19" s="183" t="s">
        <v>43</v>
      </c>
      <c r="E19" s="85">
        <v>49</v>
      </c>
      <c r="F19" s="159"/>
    </row>
    <row r="20" spans="1:6" ht="18" customHeight="1">
      <c r="A20" s="216" t="s">
        <v>5</v>
      </c>
      <c r="B20" s="85" t="s">
        <v>44</v>
      </c>
      <c r="C20" s="184" t="s">
        <v>5</v>
      </c>
      <c r="D20" s="183" t="s">
        <v>45</v>
      </c>
      <c r="E20" s="85">
        <v>50</v>
      </c>
      <c r="F20" s="159"/>
    </row>
    <row r="21" spans="1:6" ht="18" customHeight="1">
      <c r="A21" s="216" t="s">
        <v>5</v>
      </c>
      <c r="B21" s="85" t="s">
        <v>46</v>
      </c>
      <c r="C21" s="184" t="s">
        <v>5</v>
      </c>
      <c r="D21" s="183" t="s">
        <v>47</v>
      </c>
      <c r="E21" s="85">
        <v>51</v>
      </c>
      <c r="F21" s="159"/>
    </row>
    <row r="22" spans="1:6" ht="18" customHeight="1">
      <c r="A22" s="216" t="s">
        <v>5</v>
      </c>
      <c r="B22" s="85" t="s">
        <v>48</v>
      </c>
      <c r="C22" s="184" t="s">
        <v>5</v>
      </c>
      <c r="D22" s="183" t="s">
        <v>49</v>
      </c>
      <c r="E22" s="85">
        <v>52</v>
      </c>
      <c r="F22" s="159"/>
    </row>
    <row r="23" spans="1:6" ht="18" customHeight="1">
      <c r="A23" s="216" t="s">
        <v>5</v>
      </c>
      <c r="B23" s="85" t="s">
        <v>50</v>
      </c>
      <c r="C23" s="184" t="s">
        <v>5</v>
      </c>
      <c r="D23" s="183" t="s">
        <v>51</v>
      </c>
      <c r="E23" s="85">
        <v>53</v>
      </c>
      <c r="F23" s="159"/>
    </row>
    <row r="24" spans="1:6" ht="18" customHeight="1">
      <c r="A24" s="216" t="s">
        <v>5</v>
      </c>
      <c r="B24" s="85" t="s">
        <v>52</v>
      </c>
      <c r="C24" s="184" t="s">
        <v>5</v>
      </c>
      <c r="D24" s="183" t="s">
        <v>53</v>
      </c>
      <c r="E24" s="85">
        <v>54</v>
      </c>
      <c r="F24" s="159"/>
    </row>
    <row r="25" spans="1:6" ht="18" customHeight="1">
      <c r="A25" s="216" t="s">
        <v>5</v>
      </c>
      <c r="B25" s="85" t="s">
        <v>54</v>
      </c>
      <c r="C25" s="184" t="s">
        <v>5</v>
      </c>
      <c r="D25" s="183" t="s">
        <v>55</v>
      </c>
      <c r="E25" s="85">
        <v>55</v>
      </c>
      <c r="F25" s="159"/>
    </row>
    <row r="26" spans="1:6" ht="18" customHeight="1">
      <c r="A26" s="216" t="s">
        <v>5</v>
      </c>
      <c r="B26" s="85" t="s">
        <v>56</v>
      </c>
      <c r="C26" s="184" t="s">
        <v>5</v>
      </c>
      <c r="D26" s="183" t="s">
        <v>57</v>
      </c>
      <c r="E26" s="85">
        <v>56</v>
      </c>
      <c r="F26" s="159"/>
    </row>
    <row r="27" spans="1:6" ht="18" customHeight="1">
      <c r="A27" s="216" t="s">
        <v>5</v>
      </c>
      <c r="B27" s="85" t="s">
        <v>58</v>
      </c>
      <c r="C27" s="184" t="s">
        <v>5</v>
      </c>
      <c r="D27" s="183" t="s">
        <v>59</v>
      </c>
      <c r="E27" s="85">
        <v>57</v>
      </c>
      <c r="F27" s="217"/>
    </row>
    <row r="28" spans="1:6" ht="18" customHeight="1">
      <c r="A28" s="216" t="s">
        <v>5</v>
      </c>
      <c r="B28" s="85" t="s">
        <v>60</v>
      </c>
      <c r="C28" s="184" t="s">
        <v>5</v>
      </c>
      <c r="D28" s="183" t="s">
        <v>61</v>
      </c>
      <c r="E28" s="85">
        <v>58</v>
      </c>
      <c r="F28" s="217"/>
    </row>
    <row r="29" spans="1:6" ht="18" customHeight="1">
      <c r="A29" s="216" t="s">
        <v>5</v>
      </c>
      <c r="B29" s="85" t="s">
        <v>62</v>
      </c>
      <c r="C29" s="184" t="s">
        <v>5</v>
      </c>
      <c r="D29" s="183" t="s">
        <v>63</v>
      </c>
      <c r="E29" s="85">
        <v>59</v>
      </c>
      <c r="F29" s="217"/>
    </row>
    <row r="30" spans="1:6" ht="18" customHeight="1">
      <c r="A30" s="219" t="s">
        <v>64</v>
      </c>
      <c r="B30" s="85" t="s">
        <v>65</v>
      </c>
      <c r="C30" s="159">
        <v>9400200</v>
      </c>
      <c r="D30" s="220" t="s">
        <v>66</v>
      </c>
      <c r="E30" s="85">
        <v>60</v>
      </c>
      <c r="F30" s="159">
        <v>9400200</v>
      </c>
    </row>
    <row r="31" spans="1:6" ht="18" customHeight="1">
      <c r="A31" s="216" t="s">
        <v>67</v>
      </c>
      <c r="B31" s="85" t="s">
        <v>68</v>
      </c>
      <c r="C31" s="86"/>
      <c r="D31" s="221" t="s">
        <v>69</v>
      </c>
      <c r="E31" s="222">
        <v>61</v>
      </c>
      <c r="F31" s="159"/>
    </row>
    <row r="32" spans="1:6" ht="18" customHeight="1">
      <c r="A32" s="216" t="s">
        <v>70</v>
      </c>
      <c r="B32" s="85" t="s">
        <v>71</v>
      </c>
      <c r="C32" s="159"/>
      <c r="D32" s="223" t="s">
        <v>72</v>
      </c>
      <c r="E32" s="222">
        <v>62</v>
      </c>
      <c r="F32" s="159"/>
    </row>
    <row r="33" spans="1:6" ht="18" customHeight="1">
      <c r="A33" s="216" t="s">
        <v>73</v>
      </c>
      <c r="B33" s="85" t="s">
        <v>74</v>
      </c>
      <c r="C33" s="159"/>
      <c r="D33" s="223" t="s">
        <v>75</v>
      </c>
      <c r="E33" s="222">
        <v>63</v>
      </c>
      <c r="F33" s="159"/>
    </row>
    <row r="34" spans="1:6" ht="18" customHeight="1">
      <c r="A34" s="216" t="s">
        <v>76</v>
      </c>
      <c r="B34" s="85" t="s">
        <v>77</v>
      </c>
      <c r="C34" s="159"/>
      <c r="D34" s="223" t="s">
        <v>78</v>
      </c>
      <c r="E34" s="222">
        <v>64</v>
      </c>
      <c r="F34" s="159"/>
    </row>
    <row r="35" spans="1:6" ht="18" customHeight="1">
      <c r="A35" s="216" t="s">
        <v>79</v>
      </c>
      <c r="B35" s="85" t="s">
        <v>80</v>
      </c>
      <c r="C35" s="86"/>
      <c r="D35" s="223" t="s">
        <v>81</v>
      </c>
      <c r="E35" s="222">
        <v>65</v>
      </c>
      <c r="F35" s="159"/>
    </row>
    <row r="36" spans="1:6" ht="18" customHeight="1">
      <c r="A36" s="216" t="s">
        <v>5</v>
      </c>
      <c r="B36" s="85" t="s">
        <v>82</v>
      </c>
      <c r="C36" s="184"/>
      <c r="D36" s="183" t="s">
        <v>83</v>
      </c>
      <c r="E36" s="85">
        <v>66</v>
      </c>
      <c r="F36" s="159"/>
    </row>
    <row r="37" spans="1:6" ht="18" customHeight="1">
      <c r="A37" s="216" t="s">
        <v>5</v>
      </c>
      <c r="B37" s="85" t="s">
        <v>84</v>
      </c>
      <c r="C37" s="184"/>
      <c r="D37" s="183" t="s">
        <v>73</v>
      </c>
      <c r="E37" s="85">
        <v>67</v>
      </c>
      <c r="F37" s="159"/>
    </row>
    <row r="38" spans="1:6" ht="18" customHeight="1">
      <c r="A38" s="216" t="s">
        <v>5</v>
      </c>
      <c r="B38" s="85" t="s">
        <v>85</v>
      </c>
      <c r="C38" s="184"/>
      <c r="D38" s="183" t="s">
        <v>76</v>
      </c>
      <c r="E38" s="85">
        <v>68</v>
      </c>
      <c r="F38" s="159"/>
    </row>
    <row r="39" spans="1:6" ht="18" customHeight="1">
      <c r="A39" s="224" t="s">
        <v>5</v>
      </c>
      <c r="B39" s="225" t="s">
        <v>86</v>
      </c>
      <c r="C39" s="226"/>
      <c r="D39" s="227" t="s">
        <v>79</v>
      </c>
      <c r="E39" s="225">
        <v>69</v>
      </c>
      <c r="F39" s="228"/>
    </row>
    <row r="40" spans="1:6" ht="18" customHeight="1">
      <c r="A40" s="229" t="s">
        <v>87</v>
      </c>
      <c r="B40" s="230" t="s">
        <v>88</v>
      </c>
      <c r="C40" s="159">
        <v>9400200</v>
      </c>
      <c r="D40" s="231" t="s">
        <v>87</v>
      </c>
      <c r="E40" s="230">
        <v>70</v>
      </c>
      <c r="F40" s="86">
        <v>9400200</v>
      </c>
    </row>
    <row r="41" spans="1:6" ht="15" customHeight="1">
      <c r="A41" s="232" t="s">
        <v>89</v>
      </c>
      <c r="B41" s="232" t="s">
        <v>5</v>
      </c>
      <c r="C41" s="232" t="s">
        <v>5</v>
      </c>
      <c r="D41" s="232" t="s">
        <v>5</v>
      </c>
      <c r="E41" s="233" t="s">
        <v>5</v>
      </c>
      <c r="F41" s="232"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S28"/>
  <sheetViews>
    <sheetView zoomScaleSheetLayoutView="100" workbookViewId="0" topLeftCell="A1">
      <selection activeCell="A1" sqref="A1:IV65536"/>
    </sheetView>
  </sheetViews>
  <sheetFormatPr defaultColWidth="9.140625" defaultRowHeight="12.75" customHeight="1"/>
  <cols>
    <col min="1" max="1" width="10.57421875" style="29" customWidth="1"/>
    <col min="2" max="2" width="18.140625" style="29" customWidth="1"/>
    <col min="3" max="3" width="23.7109375" style="29" customWidth="1"/>
    <col min="4" max="4" width="19.421875" style="29" customWidth="1"/>
    <col min="5" max="5" width="22.57421875" style="29" customWidth="1"/>
    <col min="6" max="6" width="23.7109375" style="29" customWidth="1"/>
    <col min="7" max="7" width="22.421875" style="29" customWidth="1"/>
    <col min="8" max="8" width="21.7109375" style="29" customWidth="1"/>
    <col min="9" max="19" width="9.140625" style="29" customWidth="1"/>
    <col min="20" max="16384" width="9.140625" style="30" customWidth="1"/>
  </cols>
  <sheetData>
    <row r="1" spans="1:9" s="29" customFormat="1" ht="40.5" customHeight="1">
      <c r="A1" s="31" t="s">
        <v>272</v>
      </c>
      <c r="B1" s="32"/>
      <c r="C1" s="32"/>
      <c r="D1" s="32"/>
      <c r="E1" s="32"/>
      <c r="F1" s="32"/>
      <c r="G1" s="32"/>
      <c r="H1" s="32"/>
      <c r="I1" s="32"/>
    </row>
    <row r="2" spans="1:9" s="29" customFormat="1" ht="25.5" customHeight="1">
      <c r="A2" s="33" t="s">
        <v>273</v>
      </c>
      <c r="B2" s="34"/>
      <c r="C2" s="34"/>
      <c r="D2" s="34"/>
      <c r="E2" s="34"/>
      <c r="F2" s="34"/>
      <c r="G2" s="34"/>
      <c r="H2" s="34"/>
      <c r="I2" s="34"/>
    </row>
    <row r="3" spans="1:9" s="29" customFormat="1" ht="24" customHeight="1">
      <c r="A3" s="35" t="s">
        <v>274</v>
      </c>
      <c r="B3" s="35"/>
      <c r="C3" s="35"/>
      <c r="D3" s="36" t="s">
        <v>337</v>
      </c>
      <c r="E3" s="37"/>
      <c r="F3" s="37"/>
      <c r="G3" s="37"/>
      <c r="H3" s="37"/>
      <c r="I3" s="38"/>
    </row>
    <row r="4" spans="1:9" s="29" customFormat="1" ht="24" customHeight="1">
      <c r="A4" s="35" t="s">
        <v>276</v>
      </c>
      <c r="B4" s="35"/>
      <c r="C4" s="35"/>
      <c r="D4" s="36" t="s">
        <v>277</v>
      </c>
      <c r="E4" s="37"/>
      <c r="F4" s="38"/>
      <c r="G4" s="35" t="s">
        <v>278</v>
      </c>
      <c r="H4" s="36" t="s">
        <v>164</v>
      </c>
      <c r="I4" s="54"/>
    </row>
    <row r="5" spans="1:9" s="29" customFormat="1" ht="24" customHeight="1">
      <c r="A5" s="35" t="s">
        <v>279</v>
      </c>
      <c r="B5" s="35"/>
      <c r="C5" s="35"/>
      <c r="D5" s="33" t="s">
        <v>280</v>
      </c>
      <c r="E5" s="33"/>
      <c r="F5" s="33"/>
      <c r="G5" s="35" t="s">
        <v>281</v>
      </c>
      <c r="H5" s="35" t="s">
        <v>282</v>
      </c>
      <c r="I5" s="35"/>
    </row>
    <row r="6" spans="1:9" s="29" customFormat="1" ht="24" customHeight="1">
      <c r="A6" s="35" t="s">
        <v>283</v>
      </c>
      <c r="B6" s="35"/>
      <c r="C6" s="35"/>
      <c r="D6" s="35">
        <v>0.5</v>
      </c>
      <c r="E6" s="39" t="s">
        <v>284</v>
      </c>
      <c r="F6" s="40"/>
      <c r="G6" s="39" t="s">
        <v>285</v>
      </c>
      <c r="H6" s="35">
        <v>0.5</v>
      </c>
      <c r="I6" s="35"/>
    </row>
    <row r="7" spans="1:9" s="29" customFormat="1" ht="57.75" customHeight="1">
      <c r="A7" s="35" t="s">
        <v>286</v>
      </c>
      <c r="B7" s="35"/>
      <c r="C7" s="35"/>
      <c r="D7" s="36" t="s">
        <v>337</v>
      </c>
      <c r="E7" s="41"/>
      <c r="F7" s="41"/>
      <c r="G7" s="41"/>
      <c r="H7" s="41"/>
      <c r="I7" s="54"/>
    </row>
    <row r="8" spans="1:9" s="29" customFormat="1" ht="57.75" customHeight="1">
      <c r="A8" s="35" t="s">
        <v>288</v>
      </c>
      <c r="B8" s="35"/>
      <c r="C8" s="35"/>
      <c r="D8" s="42" t="s">
        <v>338</v>
      </c>
      <c r="E8" s="43"/>
      <c r="F8" s="43"/>
      <c r="G8" s="43"/>
      <c r="H8" s="43"/>
      <c r="I8" s="55"/>
    </row>
    <row r="9" spans="1:9" s="29" customFormat="1" ht="57.75" customHeight="1">
      <c r="A9" s="35" t="s">
        <v>290</v>
      </c>
      <c r="B9" s="35"/>
      <c r="C9" s="35"/>
      <c r="D9" s="42" t="s">
        <v>339</v>
      </c>
      <c r="E9" s="43"/>
      <c r="F9" s="43"/>
      <c r="G9" s="43"/>
      <c r="H9" s="43"/>
      <c r="I9" s="55"/>
    </row>
    <row r="10" spans="1:9" s="29" customFormat="1" ht="57.75" customHeight="1">
      <c r="A10" s="44" t="s">
        <v>292</v>
      </c>
      <c r="B10" s="44"/>
      <c r="C10" s="44"/>
      <c r="D10" s="42" t="s">
        <v>340</v>
      </c>
      <c r="E10" s="43"/>
      <c r="F10" s="43"/>
      <c r="G10" s="43"/>
      <c r="H10" s="43"/>
      <c r="I10" s="55"/>
    </row>
    <row r="11" spans="1:9" s="29" customFormat="1" ht="57.75" customHeight="1">
      <c r="A11" s="35" t="s">
        <v>294</v>
      </c>
      <c r="B11" s="35"/>
      <c r="C11" s="35"/>
      <c r="D11" s="42" t="s">
        <v>341</v>
      </c>
      <c r="E11" s="43"/>
      <c r="F11" s="43"/>
      <c r="G11" s="43"/>
      <c r="H11" s="43"/>
      <c r="I11" s="55"/>
    </row>
    <row r="12" spans="1:9" s="29" customFormat="1" ht="15.75" customHeight="1">
      <c r="A12" s="35"/>
      <c r="B12" s="35"/>
      <c r="C12" s="35"/>
      <c r="D12" s="35"/>
      <c r="E12" s="45"/>
      <c r="F12" s="46"/>
      <c r="G12" s="46"/>
      <c r="H12" s="46"/>
      <c r="I12" s="46"/>
    </row>
    <row r="13" spans="1:9" s="29" customFormat="1" ht="24.75" customHeight="1">
      <c r="A13" s="35" t="s">
        <v>296</v>
      </c>
      <c r="B13" s="35"/>
      <c r="C13" s="35"/>
      <c r="D13" s="35"/>
      <c r="E13" s="35"/>
      <c r="F13" s="35"/>
      <c r="G13" s="35" t="s">
        <v>297</v>
      </c>
      <c r="H13" s="40"/>
      <c r="I13" s="40"/>
    </row>
    <row r="14" spans="1:9" s="29" customFormat="1" ht="84" customHeight="1">
      <c r="A14" s="39" t="s">
        <v>298</v>
      </c>
      <c r="B14" s="39" t="s">
        <v>341</v>
      </c>
      <c r="C14" s="39"/>
      <c r="D14" s="39"/>
      <c r="E14" s="39"/>
      <c r="F14" s="39"/>
      <c r="G14" s="39" t="s">
        <v>341</v>
      </c>
      <c r="H14" s="39"/>
      <c r="I14" s="39"/>
    </row>
    <row r="15" spans="1:8" s="29" customFormat="1" ht="27" customHeight="1">
      <c r="A15" s="47"/>
      <c r="B15" s="40" t="s">
        <v>300</v>
      </c>
      <c r="C15" s="40" t="s">
        <v>301</v>
      </c>
      <c r="D15" s="40" t="s">
        <v>302</v>
      </c>
      <c r="E15" s="40" t="s">
        <v>303</v>
      </c>
      <c r="F15" s="40" t="s">
        <v>301</v>
      </c>
      <c r="G15" s="40" t="s">
        <v>302</v>
      </c>
      <c r="H15" s="40" t="s">
        <v>303</v>
      </c>
    </row>
    <row r="16" spans="1:8" s="29" customFormat="1" ht="15" customHeight="1">
      <c r="A16" s="48" t="s">
        <v>304</v>
      </c>
      <c r="B16" s="49" t="s">
        <v>305</v>
      </c>
      <c r="C16" s="49" t="s">
        <v>306</v>
      </c>
      <c r="D16" s="49" t="s">
        <v>307</v>
      </c>
      <c r="E16" s="49" t="s">
        <v>308</v>
      </c>
      <c r="F16" s="49" t="s">
        <v>306</v>
      </c>
      <c r="G16" s="49" t="s">
        <v>307</v>
      </c>
      <c r="H16" s="49" t="s">
        <v>308</v>
      </c>
    </row>
    <row r="17" spans="1:8" s="29" customFormat="1" ht="15" customHeight="1">
      <c r="A17" s="48"/>
      <c r="B17" s="49"/>
      <c r="C17" s="49"/>
      <c r="D17" s="49" t="s">
        <v>342</v>
      </c>
      <c r="E17" s="49" t="s">
        <v>343</v>
      </c>
      <c r="F17" s="49"/>
      <c r="G17" s="49" t="s">
        <v>342</v>
      </c>
      <c r="H17" s="49" t="s">
        <v>343</v>
      </c>
    </row>
    <row r="18" spans="1:8" s="29" customFormat="1" ht="13.5" customHeight="1">
      <c r="A18" s="48"/>
      <c r="B18" s="49"/>
      <c r="C18" s="49" t="s">
        <v>310</v>
      </c>
      <c r="D18" s="49" t="s">
        <v>313</v>
      </c>
      <c r="E18" s="49" t="s">
        <v>308</v>
      </c>
      <c r="F18" s="49" t="s">
        <v>310</v>
      </c>
      <c r="G18" s="49" t="s">
        <v>313</v>
      </c>
      <c r="H18" s="49" t="s">
        <v>308</v>
      </c>
    </row>
    <row r="19" spans="1:8" s="29" customFormat="1" ht="13.5" customHeight="1">
      <c r="A19" s="48"/>
      <c r="B19" s="49"/>
      <c r="C19" s="49"/>
      <c r="D19" s="49" t="s">
        <v>323</v>
      </c>
      <c r="E19" s="49" t="s">
        <v>308</v>
      </c>
      <c r="F19" s="49"/>
      <c r="G19" s="49" t="s">
        <v>323</v>
      </c>
      <c r="H19" s="49" t="s">
        <v>308</v>
      </c>
    </row>
    <row r="20" spans="1:8" s="29" customFormat="1" ht="13.5" customHeight="1">
      <c r="A20" s="48"/>
      <c r="B20" s="49"/>
      <c r="C20" s="49" t="s">
        <v>314</v>
      </c>
      <c r="D20" s="49" t="s">
        <v>344</v>
      </c>
      <c r="E20" s="49" t="s">
        <v>308</v>
      </c>
      <c r="F20" s="49" t="s">
        <v>314</v>
      </c>
      <c r="G20" s="49" t="s">
        <v>344</v>
      </c>
      <c r="H20" s="49" t="s">
        <v>308</v>
      </c>
    </row>
    <row r="21" spans="1:8" s="29" customFormat="1" ht="13.5" customHeight="1">
      <c r="A21" s="48"/>
      <c r="B21" s="49"/>
      <c r="C21" s="49"/>
      <c r="D21" s="49" t="s">
        <v>317</v>
      </c>
      <c r="E21" s="49" t="s">
        <v>316</v>
      </c>
      <c r="F21" s="49"/>
      <c r="G21" s="49" t="s">
        <v>317</v>
      </c>
      <c r="H21" s="49" t="s">
        <v>316</v>
      </c>
    </row>
    <row r="22" spans="1:8" s="29" customFormat="1" ht="13.5" customHeight="1">
      <c r="A22" s="48"/>
      <c r="B22" s="49"/>
      <c r="C22" s="49" t="s">
        <v>318</v>
      </c>
      <c r="D22" s="49" t="s">
        <v>319</v>
      </c>
      <c r="E22" s="49" t="s">
        <v>320</v>
      </c>
      <c r="F22" s="49" t="s">
        <v>318</v>
      </c>
      <c r="G22" s="49" t="s">
        <v>319</v>
      </c>
      <c r="H22" s="49" t="s">
        <v>320</v>
      </c>
    </row>
    <row r="23" spans="1:8" s="29" customFormat="1" ht="13.5" customHeight="1">
      <c r="A23" s="48"/>
      <c r="B23" s="49" t="s">
        <v>321</v>
      </c>
      <c r="C23" s="49" t="s">
        <v>324</v>
      </c>
      <c r="D23" s="49" t="s">
        <v>330</v>
      </c>
      <c r="E23" s="49" t="s">
        <v>308</v>
      </c>
      <c r="F23" s="49" t="s">
        <v>324</v>
      </c>
      <c r="G23" s="49" t="s">
        <v>330</v>
      </c>
      <c r="H23" s="49" t="s">
        <v>308</v>
      </c>
    </row>
    <row r="24" spans="1:8" s="29" customFormat="1" ht="13.5" customHeight="1">
      <c r="A24" s="48"/>
      <c r="B24" s="49"/>
      <c r="C24" s="49"/>
      <c r="D24" s="49" t="s">
        <v>325</v>
      </c>
      <c r="E24" s="49" t="s">
        <v>308</v>
      </c>
      <c r="F24" s="49"/>
      <c r="G24" s="49" t="s">
        <v>325</v>
      </c>
      <c r="H24" s="49" t="s">
        <v>308</v>
      </c>
    </row>
    <row r="25" spans="1:8" s="29" customFormat="1" ht="13.5" customHeight="1">
      <c r="A25" s="48"/>
      <c r="B25" s="49" t="s">
        <v>328</v>
      </c>
      <c r="C25" s="49" t="s">
        <v>329</v>
      </c>
      <c r="D25" s="49" t="s">
        <v>345</v>
      </c>
      <c r="E25" s="49" t="s">
        <v>308</v>
      </c>
      <c r="F25" s="49" t="s">
        <v>329</v>
      </c>
      <c r="G25" s="49" t="s">
        <v>345</v>
      </c>
      <c r="H25" s="49" t="s">
        <v>308</v>
      </c>
    </row>
    <row r="26" spans="1:8" s="29" customFormat="1" ht="13.5" customHeight="1">
      <c r="A26" s="48"/>
      <c r="B26" s="49"/>
      <c r="C26" s="49"/>
      <c r="D26" s="49" t="s">
        <v>308</v>
      </c>
      <c r="E26" s="49" t="s">
        <v>308</v>
      </c>
      <c r="F26" s="49"/>
      <c r="G26" s="49" t="s">
        <v>308</v>
      </c>
      <c r="H26" s="49" t="s">
        <v>308</v>
      </c>
    </row>
    <row r="27" spans="1:8" s="29" customFormat="1" ht="13.5" customHeight="1">
      <c r="A27" s="48"/>
      <c r="B27" s="49"/>
      <c r="C27" s="49" t="s">
        <v>331</v>
      </c>
      <c r="D27" s="49" t="s">
        <v>308</v>
      </c>
      <c r="E27" s="49" t="s">
        <v>308</v>
      </c>
      <c r="F27" s="49" t="s">
        <v>331</v>
      </c>
      <c r="G27" s="49" t="s">
        <v>308</v>
      </c>
      <c r="H27" s="49" t="s">
        <v>308</v>
      </c>
    </row>
    <row r="28" spans="1:19" s="29" customFormat="1" ht="19.5" customHeight="1">
      <c r="A28" s="48" t="s">
        <v>332</v>
      </c>
      <c r="B28" s="39" t="s">
        <v>333</v>
      </c>
      <c r="C28" s="50"/>
      <c r="D28" s="48" t="s">
        <v>334</v>
      </c>
      <c r="E28" s="51" t="s">
        <v>335</v>
      </c>
      <c r="F28" s="52"/>
      <c r="G28" s="48" t="s">
        <v>336</v>
      </c>
      <c r="H28" s="53"/>
      <c r="I28" s="56"/>
      <c r="J28" s="56"/>
      <c r="K28" s="56"/>
      <c r="L28" s="56"/>
      <c r="M28" s="56"/>
      <c r="N28" s="56"/>
      <c r="O28" s="56"/>
      <c r="P28" s="56"/>
      <c r="Q28" s="56"/>
      <c r="R28" s="56"/>
      <c r="S28" s="56"/>
    </row>
    <row r="29" s="29" customFormat="1" ht="15"/>
  </sheetData>
  <sheetProtection/>
  <mergeCells count="43">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8:C28"/>
    <mergeCell ref="E28:F28"/>
    <mergeCell ref="A16:A27"/>
    <mergeCell ref="B16:B22"/>
    <mergeCell ref="B23:B24"/>
    <mergeCell ref="B25:B27"/>
    <mergeCell ref="C16:C17"/>
    <mergeCell ref="C18:C19"/>
    <mergeCell ref="C20:C21"/>
    <mergeCell ref="C23:C24"/>
    <mergeCell ref="C25:C26"/>
    <mergeCell ref="F16:F17"/>
    <mergeCell ref="F18:F19"/>
    <mergeCell ref="F20:F21"/>
    <mergeCell ref="F23:F24"/>
    <mergeCell ref="F25:F2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S23"/>
  <sheetViews>
    <sheetView tabSelected="1" zoomScaleSheetLayoutView="100" workbookViewId="0" topLeftCell="A1">
      <selection activeCell="A1" sqref="A1:IV65536"/>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9.00390625" style="1" customWidth="1"/>
    <col min="7" max="7" width="22.421875" style="1" customWidth="1"/>
    <col min="8" max="8" width="21.7109375" style="1" customWidth="1"/>
    <col min="9" max="19" width="9.140625" style="1" customWidth="1"/>
    <col min="20" max="16384" width="9.140625" style="2" customWidth="1"/>
  </cols>
  <sheetData>
    <row r="1" spans="1:9" s="1" customFormat="1" ht="40.5" customHeight="1">
      <c r="A1" s="3" t="s">
        <v>272</v>
      </c>
      <c r="B1" s="4"/>
      <c r="C1" s="4"/>
      <c r="D1" s="4"/>
      <c r="E1" s="4"/>
      <c r="F1" s="4"/>
      <c r="G1" s="4"/>
      <c r="H1" s="4"/>
      <c r="I1" s="4"/>
    </row>
    <row r="2" spans="1:9" s="1" customFormat="1" ht="25.5" customHeight="1">
      <c r="A2" s="5" t="s">
        <v>273</v>
      </c>
      <c r="B2" s="6"/>
      <c r="C2" s="6"/>
      <c r="D2" s="6"/>
      <c r="E2" s="6"/>
      <c r="F2" s="6"/>
      <c r="G2" s="6"/>
      <c r="H2" s="6"/>
      <c r="I2" s="6"/>
    </row>
    <row r="3" spans="1:9" s="1" customFormat="1" ht="24" customHeight="1">
      <c r="A3" s="7" t="s">
        <v>274</v>
      </c>
      <c r="B3" s="7"/>
      <c r="C3" s="7"/>
      <c r="D3" s="8" t="s">
        <v>346</v>
      </c>
      <c r="E3" s="9"/>
      <c r="F3" s="9"/>
      <c r="G3" s="9"/>
      <c r="H3" s="9"/>
      <c r="I3" s="10"/>
    </row>
    <row r="4" spans="1:9" s="1" customFormat="1" ht="24" customHeight="1">
      <c r="A4" s="7" t="s">
        <v>276</v>
      </c>
      <c r="B4" s="7"/>
      <c r="C4" s="7"/>
      <c r="D4" s="8" t="s">
        <v>277</v>
      </c>
      <c r="E4" s="9"/>
      <c r="F4" s="10"/>
      <c r="G4" s="7" t="s">
        <v>278</v>
      </c>
      <c r="H4" s="8" t="s">
        <v>164</v>
      </c>
      <c r="I4" s="26"/>
    </row>
    <row r="5" spans="1:9" s="1" customFormat="1" ht="24" customHeight="1">
      <c r="A5" s="7" t="s">
        <v>279</v>
      </c>
      <c r="B5" s="7"/>
      <c r="C5" s="7"/>
      <c r="D5" s="5" t="s">
        <v>347</v>
      </c>
      <c r="E5" s="5"/>
      <c r="F5" s="5"/>
      <c r="G5" s="7" t="s">
        <v>281</v>
      </c>
      <c r="H5" s="7" t="s">
        <v>282</v>
      </c>
      <c r="I5" s="7"/>
    </row>
    <row r="6" spans="1:9" s="1" customFormat="1" ht="24" customHeight="1">
      <c r="A6" s="7" t="s">
        <v>283</v>
      </c>
      <c r="B6" s="7"/>
      <c r="C6" s="7"/>
      <c r="D6" s="7">
        <v>300</v>
      </c>
      <c r="E6" s="11" t="s">
        <v>284</v>
      </c>
      <c r="F6" s="12"/>
      <c r="G6" s="11" t="s">
        <v>285</v>
      </c>
      <c r="H6" s="7">
        <v>300</v>
      </c>
      <c r="I6" s="7"/>
    </row>
    <row r="7" spans="1:9" s="1" customFormat="1" ht="57.75" customHeight="1">
      <c r="A7" s="7" t="s">
        <v>286</v>
      </c>
      <c r="B7" s="7"/>
      <c r="C7" s="7"/>
      <c r="D7" s="8" t="s">
        <v>346</v>
      </c>
      <c r="E7" s="13"/>
      <c r="F7" s="13"/>
      <c r="G7" s="13"/>
      <c r="H7" s="13"/>
      <c r="I7" s="26"/>
    </row>
    <row r="8" spans="1:9" s="1" customFormat="1" ht="57.75" customHeight="1">
      <c r="A8" s="7" t="s">
        <v>288</v>
      </c>
      <c r="B8" s="7"/>
      <c r="C8" s="7"/>
      <c r="D8" s="14" t="s">
        <v>348</v>
      </c>
      <c r="E8" s="15"/>
      <c r="F8" s="15"/>
      <c r="G8" s="15"/>
      <c r="H8" s="15"/>
      <c r="I8" s="27"/>
    </row>
    <row r="9" spans="1:9" s="1" customFormat="1" ht="57.75" customHeight="1">
      <c r="A9" s="7" t="s">
        <v>290</v>
      </c>
      <c r="B9" s="7"/>
      <c r="C9" s="7"/>
      <c r="D9" s="14" t="s">
        <v>349</v>
      </c>
      <c r="E9" s="15"/>
      <c r="F9" s="15"/>
      <c r="G9" s="15"/>
      <c r="H9" s="15"/>
      <c r="I9" s="27"/>
    </row>
    <row r="10" spans="1:9" s="1" customFormat="1" ht="57.75" customHeight="1">
      <c r="A10" s="16" t="s">
        <v>292</v>
      </c>
      <c r="B10" s="16"/>
      <c r="C10" s="16"/>
      <c r="D10" s="14" t="s">
        <v>350</v>
      </c>
      <c r="E10" s="15"/>
      <c r="F10" s="15"/>
      <c r="G10" s="15"/>
      <c r="H10" s="15"/>
      <c r="I10" s="27"/>
    </row>
    <row r="11" spans="1:9" s="1" customFormat="1" ht="57.75" customHeight="1">
      <c r="A11" s="7" t="s">
        <v>294</v>
      </c>
      <c r="B11" s="7"/>
      <c r="C11" s="7"/>
      <c r="D11" s="14" t="s">
        <v>351</v>
      </c>
      <c r="E11" s="15"/>
      <c r="F11" s="15"/>
      <c r="G11" s="15"/>
      <c r="H11" s="15"/>
      <c r="I11" s="27"/>
    </row>
    <row r="12" spans="1:9" s="1" customFormat="1" ht="15.75" customHeight="1">
      <c r="A12" s="7"/>
      <c r="B12" s="7"/>
      <c r="C12" s="7"/>
      <c r="D12" s="7"/>
      <c r="E12" s="17"/>
      <c r="F12" s="18"/>
      <c r="G12" s="18"/>
      <c r="H12" s="18"/>
      <c r="I12" s="18"/>
    </row>
    <row r="13" spans="1:9" s="1" customFormat="1" ht="24.75" customHeight="1">
      <c r="A13" s="7" t="s">
        <v>296</v>
      </c>
      <c r="B13" s="7"/>
      <c r="C13" s="7"/>
      <c r="D13" s="7"/>
      <c r="E13" s="7"/>
      <c r="F13" s="7"/>
      <c r="G13" s="7" t="s">
        <v>297</v>
      </c>
      <c r="H13" s="12"/>
      <c r="I13" s="12"/>
    </row>
    <row r="14" spans="1:9" s="1" customFormat="1" ht="84" customHeight="1">
      <c r="A14" s="11" t="s">
        <v>298</v>
      </c>
      <c r="B14" s="11" t="s">
        <v>352</v>
      </c>
      <c r="C14" s="11"/>
      <c r="D14" s="11"/>
      <c r="E14" s="11"/>
      <c r="F14" s="11"/>
      <c r="G14" s="11" t="s">
        <v>299</v>
      </c>
      <c r="H14" s="11"/>
      <c r="I14" s="11"/>
    </row>
    <row r="15" spans="1:8" s="1" customFormat="1" ht="27" customHeight="1">
      <c r="A15" s="19"/>
      <c r="B15" s="12" t="s">
        <v>300</v>
      </c>
      <c r="C15" s="12" t="s">
        <v>301</v>
      </c>
      <c r="D15" s="12" t="s">
        <v>302</v>
      </c>
      <c r="E15" s="12" t="s">
        <v>303</v>
      </c>
      <c r="F15" s="12" t="s">
        <v>301</v>
      </c>
      <c r="G15" s="12" t="s">
        <v>302</v>
      </c>
      <c r="H15" s="12" t="s">
        <v>303</v>
      </c>
    </row>
    <row r="16" spans="1:8" s="1" customFormat="1" ht="15" customHeight="1">
      <c r="A16" s="20" t="s">
        <v>304</v>
      </c>
      <c r="B16" s="21" t="s">
        <v>305</v>
      </c>
      <c r="C16" s="21" t="s">
        <v>306</v>
      </c>
      <c r="D16" s="21" t="s">
        <v>307</v>
      </c>
      <c r="E16" s="21" t="s">
        <v>308</v>
      </c>
      <c r="F16" s="21" t="s">
        <v>306</v>
      </c>
      <c r="G16" s="21" t="s">
        <v>307</v>
      </c>
      <c r="H16" s="21" t="s">
        <v>308</v>
      </c>
    </row>
    <row r="17" spans="1:8" s="1" customFormat="1" ht="15" customHeight="1">
      <c r="A17" s="20"/>
      <c r="B17" s="21"/>
      <c r="C17" s="21" t="s">
        <v>310</v>
      </c>
      <c r="D17" s="21" t="s">
        <v>313</v>
      </c>
      <c r="E17" s="21" t="s">
        <v>308</v>
      </c>
      <c r="F17" s="21" t="s">
        <v>310</v>
      </c>
      <c r="G17" s="21" t="s">
        <v>313</v>
      </c>
      <c r="H17" s="21" t="s">
        <v>308</v>
      </c>
    </row>
    <row r="18" spans="1:8" s="1" customFormat="1" ht="13.5" customHeight="1">
      <c r="A18" s="20"/>
      <c r="B18" s="21"/>
      <c r="C18" s="21" t="s">
        <v>314</v>
      </c>
      <c r="D18" s="21" t="s">
        <v>317</v>
      </c>
      <c r="E18" s="21" t="s">
        <v>316</v>
      </c>
      <c r="F18" s="21" t="s">
        <v>314</v>
      </c>
      <c r="G18" s="21" t="s">
        <v>317</v>
      </c>
      <c r="H18" s="21" t="s">
        <v>316</v>
      </c>
    </row>
    <row r="19" spans="1:8" s="1" customFormat="1" ht="13.5" customHeight="1">
      <c r="A19" s="20"/>
      <c r="B19" s="21"/>
      <c r="C19" s="21" t="s">
        <v>318</v>
      </c>
      <c r="D19" s="21" t="s">
        <v>319</v>
      </c>
      <c r="E19" s="21" t="s">
        <v>320</v>
      </c>
      <c r="F19" s="21" t="s">
        <v>318</v>
      </c>
      <c r="G19" s="21" t="s">
        <v>319</v>
      </c>
      <c r="H19" s="21" t="s">
        <v>320</v>
      </c>
    </row>
    <row r="20" spans="1:8" s="1" customFormat="1" ht="13.5" customHeight="1">
      <c r="A20" s="20"/>
      <c r="B20" s="21" t="s">
        <v>321</v>
      </c>
      <c r="C20" s="21" t="s">
        <v>324</v>
      </c>
      <c r="D20" s="21" t="s">
        <v>325</v>
      </c>
      <c r="E20" s="21" t="s">
        <v>308</v>
      </c>
      <c r="F20" s="21" t="s">
        <v>324</v>
      </c>
      <c r="G20" s="21" t="s">
        <v>325</v>
      </c>
      <c r="H20" s="21" t="s">
        <v>308</v>
      </c>
    </row>
    <row r="21" spans="1:8" s="1" customFormat="1" ht="13.5" customHeight="1">
      <c r="A21" s="20"/>
      <c r="B21" s="21" t="s">
        <v>328</v>
      </c>
      <c r="C21" s="21" t="s">
        <v>329</v>
      </c>
      <c r="D21" s="21" t="s">
        <v>308</v>
      </c>
      <c r="E21" s="21" t="s">
        <v>308</v>
      </c>
      <c r="F21" s="21" t="s">
        <v>329</v>
      </c>
      <c r="G21" s="21" t="s">
        <v>308</v>
      </c>
      <c r="H21" s="21" t="s">
        <v>308</v>
      </c>
    </row>
    <row r="22" spans="1:8" s="1" customFormat="1" ht="13.5" customHeight="1">
      <c r="A22" s="20"/>
      <c r="B22" s="21"/>
      <c r="C22" s="21" t="s">
        <v>331</v>
      </c>
      <c r="D22" s="21" t="s">
        <v>308</v>
      </c>
      <c r="E22" s="21" t="s">
        <v>308</v>
      </c>
      <c r="F22" s="21" t="s">
        <v>331</v>
      </c>
      <c r="G22" s="21" t="s">
        <v>308</v>
      </c>
      <c r="H22" s="21" t="s">
        <v>308</v>
      </c>
    </row>
    <row r="23" spans="1:19" s="1" customFormat="1" ht="19.5" customHeight="1">
      <c r="A23" s="20" t="s">
        <v>332</v>
      </c>
      <c r="B23" s="11" t="s">
        <v>333</v>
      </c>
      <c r="C23" s="22"/>
      <c r="D23" s="20" t="s">
        <v>334</v>
      </c>
      <c r="E23" s="23" t="s">
        <v>335</v>
      </c>
      <c r="F23" s="24"/>
      <c r="G23" s="20" t="s">
        <v>336</v>
      </c>
      <c r="H23" s="25"/>
      <c r="I23" s="28"/>
      <c r="J23" s="28"/>
      <c r="K23" s="28"/>
      <c r="L23" s="28"/>
      <c r="M23" s="28"/>
      <c r="N23" s="28"/>
      <c r="O23" s="28"/>
      <c r="P23" s="28"/>
      <c r="Q23" s="28"/>
      <c r="R23" s="28"/>
      <c r="S23" s="28"/>
    </row>
    <row r="24" s="1" customFormat="1" ht="15"/>
  </sheetData>
  <sheetProtection/>
  <mergeCells count="32">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3:C23"/>
    <mergeCell ref="E23:F23"/>
    <mergeCell ref="A16:A22"/>
    <mergeCell ref="B16:B19"/>
    <mergeCell ref="B21:B2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14"/>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204" t="s">
        <v>90</v>
      </c>
      <c r="B1" s="204"/>
      <c r="C1" s="204"/>
      <c r="D1" s="204"/>
      <c r="E1" s="204"/>
      <c r="F1" s="204"/>
      <c r="G1" s="204"/>
      <c r="H1" s="204"/>
      <c r="I1" s="204"/>
      <c r="J1" s="204"/>
      <c r="K1" s="204"/>
    </row>
    <row r="2" ht="14.25">
      <c r="K2" s="210" t="s">
        <v>91</v>
      </c>
    </row>
    <row r="3" spans="1:11" ht="15">
      <c r="A3" s="75" t="s">
        <v>92</v>
      </c>
      <c r="D3" s="205" t="s">
        <v>93</v>
      </c>
      <c r="G3" s="174"/>
      <c r="K3" s="210" t="s">
        <v>3</v>
      </c>
    </row>
    <row r="4" spans="1:11" ht="15" customHeight="1">
      <c r="A4" s="194" t="s">
        <v>7</v>
      </c>
      <c r="B4" s="195" t="s">
        <v>5</v>
      </c>
      <c r="C4" s="195" t="s">
        <v>5</v>
      </c>
      <c r="D4" s="195" t="s">
        <v>5</v>
      </c>
      <c r="E4" s="78" t="s">
        <v>64</v>
      </c>
      <c r="F4" s="78" t="s">
        <v>94</v>
      </c>
      <c r="G4" s="78" t="s">
        <v>95</v>
      </c>
      <c r="H4" s="78" t="s">
        <v>96</v>
      </c>
      <c r="I4" s="78" t="s">
        <v>97</v>
      </c>
      <c r="J4" s="78" t="s">
        <v>98</v>
      </c>
      <c r="K4" s="201" t="s">
        <v>99</v>
      </c>
    </row>
    <row r="5" spans="1:11" ht="15" customHeight="1">
      <c r="A5" s="80" t="s">
        <v>100</v>
      </c>
      <c r="B5" s="81" t="s">
        <v>5</v>
      </c>
      <c r="C5" s="81" t="s">
        <v>5</v>
      </c>
      <c r="D5" s="85" t="s">
        <v>101</v>
      </c>
      <c r="E5" s="81" t="s">
        <v>5</v>
      </c>
      <c r="F5" s="81" t="s">
        <v>5</v>
      </c>
      <c r="G5" s="81" t="s">
        <v>5</v>
      </c>
      <c r="H5" s="81" t="s">
        <v>5</v>
      </c>
      <c r="I5" s="81" t="s">
        <v>5</v>
      </c>
      <c r="J5" s="81" t="s">
        <v>5</v>
      </c>
      <c r="K5" s="202" t="s">
        <v>102</v>
      </c>
    </row>
    <row r="6" spans="1:11" ht="15" customHeight="1">
      <c r="A6" s="80" t="s">
        <v>5</v>
      </c>
      <c r="B6" s="81" t="s">
        <v>5</v>
      </c>
      <c r="C6" s="81" t="s">
        <v>5</v>
      </c>
      <c r="D6" s="85" t="s">
        <v>5</v>
      </c>
      <c r="E6" s="81" t="s">
        <v>5</v>
      </c>
      <c r="F6" s="81" t="s">
        <v>5</v>
      </c>
      <c r="G6" s="81" t="s">
        <v>5</v>
      </c>
      <c r="H6" s="81" t="s">
        <v>5</v>
      </c>
      <c r="I6" s="81" t="s">
        <v>5</v>
      </c>
      <c r="J6" s="81" t="s">
        <v>5</v>
      </c>
      <c r="K6" s="202" t="s">
        <v>5</v>
      </c>
    </row>
    <row r="7" spans="1:11" ht="15" customHeight="1">
      <c r="A7" s="80" t="s">
        <v>5</v>
      </c>
      <c r="B7" s="81" t="s">
        <v>5</v>
      </c>
      <c r="C7" s="81" t="s">
        <v>5</v>
      </c>
      <c r="D7" s="85" t="s">
        <v>5</v>
      </c>
      <c r="E7" s="81" t="s">
        <v>5</v>
      </c>
      <c r="F7" s="81" t="s">
        <v>5</v>
      </c>
      <c r="G7" s="81" t="s">
        <v>5</v>
      </c>
      <c r="H7" s="81" t="s">
        <v>5</v>
      </c>
      <c r="I7" s="81" t="s">
        <v>5</v>
      </c>
      <c r="J7" s="81" t="s">
        <v>5</v>
      </c>
      <c r="K7" s="202" t="s">
        <v>5</v>
      </c>
    </row>
    <row r="8" spans="1:11" ht="15" customHeight="1">
      <c r="A8" s="196" t="s">
        <v>103</v>
      </c>
      <c r="B8" s="85" t="s">
        <v>104</v>
      </c>
      <c r="C8" s="85" t="s">
        <v>105</v>
      </c>
      <c r="D8" s="85" t="s">
        <v>10</v>
      </c>
      <c r="E8" s="81" t="s">
        <v>12</v>
      </c>
      <c r="F8" s="81" t="s">
        <v>15</v>
      </c>
      <c r="G8" s="81" t="s">
        <v>18</v>
      </c>
      <c r="H8" s="81" t="s">
        <v>21</v>
      </c>
      <c r="I8" s="81" t="s">
        <v>24</v>
      </c>
      <c r="J8" s="81" t="s">
        <v>27</v>
      </c>
      <c r="K8" s="202" t="s">
        <v>30</v>
      </c>
    </row>
    <row r="9" spans="1:11" ht="15" customHeight="1">
      <c r="A9" s="206" t="s">
        <v>5</v>
      </c>
      <c r="B9" s="207" t="s">
        <v>5</v>
      </c>
      <c r="C9" s="207" t="s">
        <v>5</v>
      </c>
      <c r="D9" s="85" t="s">
        <v>106</v>
      </c>
      <c r="E9" s="86">
        <f>F9</f>
        <v>9400200</v>
      </c>
      <c r="F9" s="86">
        <v>9400200</v>
      </c>
      <c r="G9" s="86"/>
      <c r="H9" s="86"/>
      <c r="I9" s="86"/>
      <c r="J9" s="86"/>
      <c r="K9" s="159"/>
    </row>
    <row r="10" spans="1:11" ht="15" customHeight="1">
      <c r="A10" s="160">
        <v>2013</v>
      </c>
      <c r="B10" s="161"/>
      <c r="C10" s="162"/>
      <c r="D10" s="163" t="s">
        <v>107</v>
      </c>
      <c r="E10" s="86">
        <f>F10</f>
        <v>9400200</v>
      </c>
      <c r="F10" s="86">
        <v>9400200</v>
      </c>
      <c r="G10" s="115"/>
      <c r="H10" s="115"/>
      <c r="I10" s="115"/>
      <c r="J10" s="115"/>
      <c r="K10" s="203"/>
    </row>
    <row r="11" spans="1:11" ht="15" customHeight="1">
      <c r="A11" s="164">
        <v>2013301</v>
      </c>
      <c r="B11" s="165"/>
      <c r="C11" s="166"/>
      <c r="D11" s="167" t="s">
        <v>108</v>
      </c>
      <c r="E11" s="86">
        <f>F11</f>
        <v>9400200</v>
      </c>
      <c r="F11" s="86">
        <v>9400200</v>
      </c>
      <c r="G11" s="115"/>
      <c r="H11" s="115"/>
      <c r="I11" s="115"/>
      <c r="J11" s="115"/>
      <c r="K11" s="203"/>
    </row>
    <row r="12" spans="1:11" ht="15" customHeight="1">
      <c r="A12" s="168"/>
      <c r="B12" s="169"/>
      <c r="C12" s="170"/>
      <c r="D12" s="167"/>
      <c r="E12" s="86"/>
      <c r="F12" s="86"/>
      <c r="G12" s="115"/>
      <c r="H12" s="115"/>
      <c r="I12" s="115"/>
      <c r="J12" s="115"/>
      <c r="K12" s="203"/>
    </row>
    <row r="13" spans="1:11" ht="15" customHeight="1">
      <c r="A13" s="197"/>
      <c r="B13" s="198"/>
      <c r="C13" s="199"/>
      <c r="D13" s="208"/>
      <c r="E13" s="115"/>
      <c r="F13" s="115"/>
      <c r="G13" s="115"/>
      <c r="H13" s="115"/>
      <c r="I13" s="115"/>
      <c r="J13" s="115"/>
      <c r="K13" s="203"/>
    </row>
    <row r="14" spans="1:11" ht="15" customHeight="1">
      <c r="A14" s="209" t="s">
        <v>109</v>
      </c>
      <c r="B14" s="173"/>
      <c r="C14" s="173"/>
      <c r="D14" s="172"/>
      <c r="E14" s="172"/>
      <c r="F14" s="172"/>
      <c r="G14" s="172"/>
      <c r="H14" s="172"/>
      <c r="I14" s="172"/>
      <c r="J14" s="172"/>
      <c r="K14" s="172"/>
    </row>
  </sheetData>
  <sheetProtection/>
  <mergeCells count="19">
    <mergeCell ref="A1:K1"/>
    <mergeCell ref="A4:D4"/>
    <mergeCell ref="A10:C10"/>
    <mergeCell ref="A11:C11"/>
    <mergeCell ref="A12:C12"/>
    <mergeCell ref="A13:C13"/>
    <mergeCell ref="A14:K1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4"/>
  <sheetViews>
    <sheetView workbookViewId="0" topLeftCell="A1">
      <selection activeCell="E11" sqref="E1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00" t="s">
        <v>110</v>
      </c>
      <c r="B1" s="100"/>
      <c r="C1" s="100"/>
      <c r="D1" s="100"/>
      <c r="E1" s="100"/>
      <c r="F1" s="100"/>
      <c r="G1" s="100"/>
      <c r="H1" s="100"/>
      <c r="I1" s="100"/>
      <c r="J1" s="100"/>
    </row>
    <row r="2" ht="13.5">
      <c r="J2" s="99" t="s">
        <v>111</v>
      </c>
    </row>
    <row r="3" spans="1:10" ht="15">
      <c r="A3" s="75" t="s">
        <v>92</v>
      </c>
      <c r="D3" s="76" t="s">
        <v>112</v>
      </c>
      <c r="F3" s="174"/>
      <c r="J3" s="99" t="s">
        <v>3</v>
      </c>
    </row>
    <row r="4" spans="1:10" ht="15" customHeight="1">
      <c r="A4" s="194" t="s">
        <v>7</v>
      </c>
      <c r="B4" s="195" t="s">
        <v>5</v>
      </c>
      <c r="C4" s="195" t="s">
        <v>5</v>
      </c>
      <c r="D4" s="195" t="s">
        <v>5</v>
      </c>
      <c r="E4" s="78" t="s">
        <v>66</v>
      </c>
      <c r="F4" s="78" t="s">
        <v>113</v>
      </c>
      <c r="G4" s="78" t="s">
        <v>114</v>
      </c>
      <c r="H4" s="78" t="s">
        <v>115</v>
      </c>
      <c r="I4" s="78" t="s">
        <v>116</v>
      </c>
      <c r="J4" s="201" t="s">
        <v>117</v>
      </c>
    </row>
    <row r="5" spans="1:10" ht="15" customHeight="1">
      <c r="A5" s="80" t="s">
        <v>100</v>
      </c>
      <c r="B5" s="81" t="s">
        <v>5</v>
      </c>
      <c r="C5" s="81" t="s">
        <v>5</v>
      </c>
      <c r="D5" s="85" t="s">
        <v>101</v>
      </c>
      <c r="E5" s="81" t="s">
        <v>5</v>
      </c>
      <c r="F5" s="81" t="s">
        <v>5</v>
      </c>
      <c r="G5" s="81" t="s">
        <v>5</v>
      </c>
      <c r="H5" s="81" t="s">
        <v>5</v>
      </c>
      <c r="I5" s="81" t="s">
        <v>5</v>
      </c>
      <c r="J5" s="202" t="s">
        <v>5</v>
      </c>
    </row>
    <row r="6" spans="1:10" ht="15" customHeight="1">
      <c r="A6" s="80" t="s">
        <v>5</v>
      </c>
      <c r="B6" s="81" t="s">
        <v>5</v>
      </c>
      <c r="C6" s="81" t="s">
        <v>5</v>
      </c>
      <c r="D6" s="85" t="s">
        <v>5</v>
      </c>
      <c r="E6" s="81" t="s">
        <v>5</v>
      </c>
      <c r="F6" s="81" t="s">
        <v>5</v>
      </c>
      <c r="G6" s="81" t="s">
        <v>5</v>
      </c>
      <c r="H6" s="81" t="s">
        <v>5</v>
      </c>
      <c r="I6" s="81" t="s">
        <v>5</v>
      </c>
      <c r="J6" s="202" t="s">
        <v>5</v>
      </c>
    </row>
    <row r="7" spans="1:10" ht="15" customHeight="1">
      <c r="A7" s="80" t="s">
        <v>5</v>
      </c>
      <c r="B7" s="81" t="s">
        <v>5</v>
      </c>
      <c r="C7" s="81" t="s">
        <v>5</v>
      </c>
      <c r="D7" s="85" t="s">
        <v>5</v>
      </c>
      <c r="E7" s="81" t="s">
        <v>5</v>
      </c>
      <c r="F7" s="81" t="s">
        <v>5</v>
      </c>
      <c r="G7" s="81" t="s">
        <v>5</v>
      </c>
      <c r="H7" s="81" t="s">
        <v>5</v>
      </c>
      <c r="I7" s="81" t="s">
        <v>5</v>
      </c>
      <c r="J7" s="202" t="s">
        <v>5</v>
      </c>
    </row>
    <row r="8" spans="1:10" ht="15" customHeight="1">
      <c r="A8" s="196" t="s">
        <v>103</v>
      </c>
      <c r="B8" s="85" t="s">
        <v>104</v>
      </c>
      <c r="C8" s="85" t="s">
        <v>105</v>
      </c>
      <c r="D8" s="85" t="s">
        <v>10</v>
      </c>
      <c r="E8" s="81" t="s">
        <v>12</v>
      </c>
      <c r="F8" s="81" t="s">
        <v>15</v>
      </c>
      <c r="G8" s="81" t="s">
        <v>18</v>
      </c>
      <c r="H8" s="81" t="s">
        <v>21</v>
      </c>
      <c r="I8" s="81" t="s">
        <v>24</v>
      </c>
      <c r="J8" s="202" t="s">
        <v>27</v>
      </c>
    </row>
    <row r="9" spans="1:10" ht="15" customHeight="1">
      <c r="A9" s="196" t="s">
        <v>5</v>
      </c>
      <c r="B9" s="85" t="s">
        <v>5</v>
      </c>
      <c r="C9" s="85" t="s">
        <v>5</v>
      </c>
      <c r="D9" s="85" t="s">
        <v>106</v>
      </c>
      <c r="E9" s="86">
        <f>F9+G9</f>
        <v>9400200</v>
      </c>
      <c r="F9" s="159">
        <v>882200</v>
      </c>
      <c r="G9" s="159">
        <v>8518000</v>
      </c>
      <c r="H9" s="86"/>
      <c r="I9" s="86"/>
      <c r="J9" s="159"/>
    </row>
    <row r="10" spans="1:10" ht="15" customHeight="1">
      <c r="A10" s="160">
        <v>2013</v>
      </c>
      <c r="B10" s="161"/>
      <c r="C10" s="162"/>
      <c r="D10" s="163" t="s">
        <v>107</v>
      </c>
      <c r="E10" s="86">
        <f>F10+G10</f>
        <v>882200</v>
      </c>
      <c r="F10" s="159">
        <v>882200</v>
      </c>
      <c r="G10" s="159"/>
      <c r="H10" s="86"/>
      <c r="I10" s="86"/>
      <c r="J10" s="159"/>
    </row>
    <row r="11" spans="1:10" ht="15" customHeight="1">
      <c r="A11" s="164">
        <v>2013301</v>
      </c>
      <c r="B11" s="165"/>
      <c r="C11" s="166"/>
      <c r="D11" s="167" t="s">
        <v>108</v>
      </c>
      <c r="E11" s="86">
        <f>F11+G11</f>
        <v>9400200</v>
      </c>
      <c r="F11" s="86">
        <v>882200</v>
      </c>
      <c r="G11" s="159">
        <v>8518000</v>
      </c>
      <c r="H11" s="86"/>
      <c r="I11" s="86"/>
      <c r="J11" s="159"/>
    </row>
    <row r="12" spans="1:10" ht="15" customHeight="1">
      <c r="A12" s="168"/>
      <c r="B12" s="169"/>
      <c r="C12" s="170"/>
      <c r="D12" s="167"/>
      <c r="E12" s="86"/>
      <c r="F12" s="86"/>
      <c r="G12" s="159"/>
      <c r="H12" s="115"/>
      <c r="I12" s="115"/>
      <c r="J12" s="203"/>
    </row>
    <row r="13" spans="1:10" ht="15" customHeight="1">
      <c r="A13" s="197"/>
      <c r="B13" s="198"/>
      <c r="C13" s="199"/>
      <c r="D13" s="200"/>
      <c r="E13" s="159"/>
      <c r="F13" s="115"/>
      <c r="G13" s="159"/>
      <c r="H13" s="115"/>
      <c r="I13" s="115"/>
      <c r="J13" s="203"/>
    </row>
    <row r="14" spans="1:10" ht="15" customHeight="1">
      <c r="A14" s="96" t="s">
        <v>118</v>
      </c>
      <c r="B14" s="97"/>
      <c r="C14" s="97"/>
      <c r="D14" s="97"/>
      <c r="E14" s="97"/>
      <c r="F14" s="97"/>
      <c r="G14" s="97"/>
      <c r="H14" s="97"/>
      <c r="I14" s="97"/>
      <c r="J14" s="97"/>
    </row>
  </sheetData>
  <sheetProtection/>
  <mergeCells count="18">
    <mergeCell ref="A1:J1"/>
    <mergeCell ref="A4:D4"/>
    <mergeCell ref="A10:C10"/>
    <mergeCell ref="A11:C11"/>
    <mergeCell ref="A12:C12"/>
    <mergeCell ref="A13:C13"/>
    <mergeCell ref="A14:J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I14" sqref="I1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00" t="s">
        <v>119</v>
      </c>
      <c r="B1" s="100"/>
      <c r="C1" s="100"/>
      <c r="D1" s="100"/>
      <c r="E1" s="100"/>
      <c r="F1" s="100"/>
      <c r="G1" s="100"/>
      <c r="H1" s="100"/>
    </row>
    <row r="2" ht="14.25">
      <c r="H2" s="145" t="s">
        <v>120</v>
      </c>
    </row>
    <row r="3" spans="1:8" ht="15">
      <c r="A3" s="75" t="s">
        <v>2</v>
      </c>
      <c r="B3" t="s">
        <v>121</v>
      </c>
      <c r="F3" s="174"/>
      <c r="H3" s="175" t="s">
        <v>122</v>
      </c>
    </row>
    <row r="4" spans="1:8" ht="15" customHeight="1">
      <c r="A4" s="176" t="s">
        <v>123</v>
      </c>
      <c r="B4" s="177" t="s">
        <v>5</v>
      </c>
      <c r="C4" s="177" t="s">
        <v>5</v>
      </c>
      <c r="D4" s="177" t="s">
        <v>124</v>
      </c>
      <c r="E4" s="177" t="s">
        <v>5</v>
      </c>
      <c r="F4" s="177" t="s">
        <v>5</v>
      </c>
      <c r="G4" s="177" t="s">
        <v>5</v>
      </c>
      <c r="H4" s="177" t="s">
        <v>5</v>
      </c>
    </row>
    <row r="5" spans="1:8" ht="14.25" customHeight="1">
      <c r="A5" s="178" t="s">
        <v>125</v>
      </c>
      <c r="B5" s="179" t="s">
        <v>8</v>
      </c>
      <c r="C5" s="179" t="s">
        <v>9</v>
      </c>
      <c r="D5" s="179" t="s">
        <v>7</v>
      </c>
      <c r="E5" s="179" t="s">
        <v>8</v>
      </c>
      <c r="F5" s="180" t="s">
        <v>9</v>
      </c>
      <c r="G5" s="180" t="s">
        <v>5</v>
      </c>
      <c r="H5" s="180" t="s">
        <v>5</v>
      </c>
    </row>
    <row r="6" spans="1:8" ht="30.75" customHeight="1">
      <c r="A6" s="178" t="s">
        <v>5</v>
      </c>
      <c r="B6" s="179" t="s">
        <v>5</v>
      </c>
      <c r="C6" s="179" t="s">
        <v>5</v>
      </c>
      <c r="D6" s="179" t="s">
        <v>5</v>
      </c>
      <c r="E6" s="179" t="s">
        <v>5</v>
      </c>
      <c r="F6" s="180" t="s">
        <v>102</v>
      </c>
      <c r="G6" s="179" t="s">
        <v>126</v>
      </c>
      <c r="H6" s="179" t="s">
        <v>127</v>
      </c>
    </row>
    <row r="7" spans="1:8" ht="15" customHeight="1">
      <c r="A7" s="181" t="s">
        <v>128</v>
      </c>
      <c r="B7" s="180" t="s">
        <v>5</v>
      </c>
      <c r="C7" s="180" t="s">
        <v>18</v>
      </c>
      <c r="D7" s="180" t="s">
        <v>128</v>
      </c>
      <c r="E7" s="180" t="s">
        <v>5</v>
      </c>
      <c r="F7" s="180">
        <v>2</v>
      </c>
      <c r="G7" s="180">
        <v>3</v>
      </c>
      <c r="H7" s="180">
        <v>4</v>
      </c>
    </row>
    <row r="8" spans="1:8" ht="15" customHeight="1">
      <c r="A8" s="182" t="s">
        <v>129</v>
      </c>
      <c r="B8" s="180" t="s">
        <v>12</v>
      </c>
      <c r="C8" s="86">
        <v>9400200</v>
      </c>
      <c r="D8" s="183" t="s">
        <v>13</v>
      </c>
      <c r="E8" s="180" t="s">
        <v>84</v>
      </c>
      <c r="F8" s="86">
        <v>9400200</v>
      </c>
      <c r="G8" s="86">
        <v>9400200</v>
      </c>
      <c r="H8" s="86"/>
    </row>
    <row r="9" spans="1:8" ht="15" customHeight="1">
      <c r="A9" s="182" t="s">
        <v>130</v>
      </c>
      <c r="B9" s="180" t="s">
        <v>15</v>
      </c>
      <c r="C9" s="86"/>
      <c r="D9" s="183" t="s">
        <v>16</v>
      </c>
      <c r="E9" s="180" t="s">
        <v>85</v>
      </c>
      <c r="F9" s="86"/>
      <c r="G9" s="86"/>
      <c r="H9" s="86"/>
    </row>
    <row r="10" spans="1:8" ht="15" customHeight="1">
      <c r="A10" s="182" t="s">
        <v>5</v>
      </c>
      <c r="B10" s="180" t="s">
        <v>18</v>
      </c>
      <c r="C10" s="184"/>
      <c r="D10" s="183" t="s">
        <v>19</v>
      </c>
      <c r="E10" s="180" t="s">
        <v>86</v>
      </c>
      <c r="F10" s="86"/>
      <c r="G10" s="86"/>
      <c r="H10" s="86"/>
    </row>
    <row r="11" spans="1:8" ht="15" customHeight="1">
      <c r="A11" s="182" t="s">
        <v>5</v>
      </c>
      <c r="B11" s="180" t="s">
        <v>21</v>
      </c>
      <c r="C11" s="184"/>
      <c r="D11" s="183" t="s">
        <v>22</v>
      </c>
      <c r="E11" s="180" t="s">
        <v>131</v>
      </c>
      <c r="F11" s="86"/>
      <c r="G11" s="86"/>
      <c r="H11" s="86"/>
    </row>
    <row r="12" spans="1:8" ht="15" customHeight="1">
      <c r="A12" s="182" t="s">
        <v>5</v>
      </c>
      <c r="B12" s="180" t="s">
        <v>24</v>
      </c>
      <c r="C12" s="184"/>
      <c r="D12" s="183" t="s">
        <v>25</v>
      </c>
      <c r="E12" s="180" t="s">
        <v>132</v>
      </c>
      <c r="F12" s="86"/>
      <c r="G12" s="86"/>
      <c r="H12" s="86"/>
    </row>
    <row r="13" spans="1:8" ht="15" customHeight="1">
      <c r="A13" s="182" t="s">
        <v>5</v>
      </c>
      <c r="B13" s="180" t="s">
        <v>27</v>
      </c>
      <c r="C13" s="184"/>
      <c r="D13" s="183" t="s">
        <v>28</v>
      </c>
      <c r="E13" s="180" t="s">
        <v>88</v>
      </c>
      <c r="F13" s="86"/>
      <c r="G13" s="86"/>
      <c r="H13" s="86"/>
    </row>
    <row r="14" spans="1:8" ht="15" customHeight="1">
      <c r="A14" s="182" t="s">
        <v>5</v>
      </c>
      <c r="B14" s="180" t="s">
        <v>30</v>
      </c>
      <c r="C14" s="184"/>
      <c r="D14" s="183" t="s">
        <v>31</v>
      </c>
      <c r="E14" s="180" t="s">
        <v>133</v>
      </c>
      <c r="F14" s="185"/>
      <c r="G14" s="115"/>
      <c r="H14" s="86"/>
    </row>
    <row r="15" spans="1:8" ht="15" customHeight="1">
      <c r="A15" s="182" t="s">
        <v>5</v>
      </c>
      <c r="B15" s="180" t="s">
        <v>32</v>
      </c>
      <c r="C15" s="184"/>
      <c r="D15" s="183" t="s">
        <v>33</v>
      </c>
      <c r="E15" s="180" t="s">
        <v>134</v>
      </c>
      <c r="F15" s="86"/>
      <c r="G15" s="86"/>
      <c r="H15" s="86"/>
    </row>
    <row r="16" spans="1:8" ht="15" customHeight="1">
      <c r="A16" s="182" t="s">
        <v>5</v>
      </c>
      <c r="B16" s="180" t="s">
        <v>34</v>
      </c>
      <c r="C16" s="184"/>
      <c r="D16" s="183" t="s">
        <v>35</v>
      </c>
      <c r="E16" s="180" t="s">
        <v>135</v>
      </c>
      <c r="F16" s="86"/>
      <c r="G16" s="86"/>
      <c r="H16" s="86"/>
    </row>
    <row r="17" spans="1:8" ht="15" customHeight="1">
      <c r="A17" s="182" t="s">
        <v>5</v>
      </c>
      <c r="B17" s="180" t="s">
        <v>36</v>
      </c>
      <c r="C17" s="184"/>
      <c r="D17" s="183" t="s">
        <v>37</v>
      </c>
      <c r="E17" s="180" t="s">
        <v>136</v>
      </c>
      <c r="F17" s="86"/>
      <c r="G17" s="86"/>
      <c r="H17" s="86"/>
    </row>
    <row r="18" spans="1:8" ht="15" customHeight="1">
      <c r="A18" s="182" t="s">
        <v>5</v>
      </c>
      <c r="B18" s="180" t="s">
        <v>38</v>
      </c>
      <c r="C18" s="184"/>
      <c r="D18" s="183" t="s">
        <v>39</v>
      </c>
      <c r="E18" s="180" t="s">
        <v>137</v>
      </c>
      <c r="F18" s="86"/>
      <c r="G18" s="86"/>
      <c r="H18" s="86"/>
    </row>
    <row r="19" spans="1:8" ht="15" customHeight="1">
      <c r="A19" s="182" t="s">
        <v>5</v>
      </c>
      <c r="B19" s="180" t="s">
        <v>40</v>
      </c>
      <c r="C19" s="184"/>
      <c r="D19" s="183" t="s">
        <v>41</v>
      </c>
      <c r="E19" s="180" t="s">
        <v>138</v>
      </c>
      <c r="F19" s="86"/>
      <c r="G19" s="86"/>
      <c r="H19" s="86"/>
    </row>
    <row r="20" spans="1:8" ht="15" customHeight="1">
      <c r="A20" s="182" t="s">
        <v>5</v>
      </c>
      <c r="B20" s="180" t="s">
        <v>42</v>
      </c>
      <c r="C20" s="184"/>
      <c r="D20" s="183" t="s">
        <v>43</v>
      </c>
      <c r="E20" s="180" t="s">
        <v>139</v>
      </c>
      <c r="F20" s="86"/>
      <c r="G20" s="86"/>
      <c r="H20" s="86"/>
    </row>
    <row r="21" spans="1:8" ht="15" customHeight="1">
      <c r="A21" s="182" t="s">
        <v>5</v>
      </c>
      <c r="B21" s="180" t="s">
        <v>44</v>
      </c>
      <c r="C21" s="184"/>
      <c r="D21" s="183" t="s">
        <v>45</v>
      </c>
      <c r="E21" s="180" t="s">
        <v>140</v>
      </c>
      <c r="F21" s="86"/>
      <c r="G21" s="86"/>
      <c r="H21" s="86"/>
    </row>
    <row r="22" spans="1:8" ht="15" customHeight="1">
      <c r="A22" s="182" t="s">
        <v>5</v>
      </c>
      <c r="B22" s="180" t="s">
        <v>46</v>
      </c>
      <c r="C22" s="184"/>
      <c r="D22" s="183" t="s">
        <v>47</v>
      </c>
      <c r="E22" s="180" t="s">
        <v>141</v>
      </c>
      <c r="F22" s="86"/>
      <c r="G22" s="86"/>
      <c r="H22" s="86"/>
    </row>
    <row r="23" spans="1:8" ht="15" customHeight="1">
      <c r="A23" s="182" t="s">
        <v>5</v>
      </c>
      <c r="B23" s="180" t="s">
        <v>48</v>
      </c>
      <c r="C23" s="184"/>
      <c r="D23" s="183" t="s">
        <v>49</v>
      </c>
      <c r="E23" s="180" t="s">
        <v>142</v>
      </c>
      <c r="F23" s="86"/>
      <c r="G23" s="86"/>
      <c r="H23" s="86"/>
    </row>
    <row r="24" spans="1:8" ht="15" customHeight="1">
      <c r="A24" s="182" t="s">
        <v>5</v>
      </c>
      <c r="B24" s="180" t="s">
        <v>50</v>
      </c>
      <c r="C24" s="184"/>
      <c r="D24" s="183" t="s">
        <v>51</v>
      </c>
      <c r="E24" s="180" t="s">
        <v>143</v>
      </c>
      <c r="F24" s="86"/>
      <c r="G24" s="86"/>
      <c r="H24" s="86"/>
    </row>
    <row r="25" spans="1:8" ht="15" customHeight="1">
      <c r="A25" s="182" t="s">
        <v>5</v>
      </c>
      <c r="B25" s="180" t="s">
        <v>52</v>
      </c>
      <c r="C25" s="184"/>
      <c r="D25" s="183" t="s">
        <v>53</v>
      </c>
      <c r="E25" s="180" t="s">
        <v>144</v>
      </c>
      <c r="F25" s="86"/>
      <c r="G25" s="86"/>
      <c r="H25" s="86"/>
    </row>
    <row r="26" spans="1:8" ht="15" customHeight="1">
      <c r="A26" s="182" t="s">
        <v>5</v>
      </c>
      <c r="B26" s="180" t="s">
        <v>54</v>
      </c>
      <c r="C26" s="184"/>
      <c r="D26" s="183" t="s">
        <v>55</v>
      </c>
      <c r="E26" s="180" t="s">
        <v>145</v>
      </c>
      <c r="F26" s="86"/>
      <c r="G26" s="86"/>
      <c r="H26" s="86"/>
    </row>
    <row r="27" spans="1:8" ht="15" customHeight="1">
      <c r="A27" s="182" t="s">
        <v>5</v>
      </c>
      <c r="B27" s="180" t="s">
        <v>56</v>
      </c>
      <c r="C27" s="184"/>
      <c r="D27" s="183" t="s">
        <v>57</v>
      </c>
      <c r="E27" s="180" t="s">
        <v>146</v>
      </c>
      <c r="F27" s="115"/>
      <c r="G27" s="115"/>
      <c r="H27" s="86"/>
    </row>
    <row r="28" spans="1:8" ht="15" customHeight="1">
      <c r="A28" s="182" t="s">
        <v>5</v>
      </c>
      <c r="B28" s="180" t="s">
        <v>58</v>
      </c>
      <c r="C28" s="184"/>
      <c r="D28" s="183" t="s">
        <v>59</v>
      </c>
      <c r="E28" s="180" t="s">
        <v>147</v>
      </c>
      <c r="F28" s="86"/>
      <c r="G28" s="86"/>
      <c r="H28" s="86"/>
    </row>
    <row r="29" spans="1:8" ht="15" customHeight="1">
      <c r="A29" s="182" t="s">
        <v>5</v>
      </c>
      <c r="B29" s="180" t="s">
        <v>60</v>
      </c>
      <c r="C29" s="184"/>
      <c r="D29" s="183" t="s">
        <v>61</v>
      </c>
      <c r="E29" s="180" t="s">
        <v>148</v>
      </c>
      <c r="F29" s="86"/>
      <c r="G29" s="86"/>
      <c r="H29" s="86"/>
    </row>
    <row r="30" spans="1:8" ht="15" customHeight="1">
      <c r="A30" s="182" t="s">
        <v>5</v>
      </c>
      <c r="B30" s="180" t="s">
        <v>62</v>
      </c>
      <c r="C30" s="184"/>
      <c r="D30" s="183" t="s">
        <v>63</v>
      </c>
      <c r="E30" s="180" t="s">
        <v>149</v>
      </c>
      <c r="F30" s="86"/>
      <c r="G30" s="86"/>
      <c r="H30" s="86"/>
    </row>
    <row r="31" spans="1:8" ht="15" customHeight="1">
      <c r="A31" s="186" t="s">
        <v>64</v>
      </c>
      <c r="B31" s="180" t="s">
        <v>65</v>
      </c>
      <c r="C31" s="86">
        <v>9400200</v>
      </c>
      <c r="D31" s="187" t="s">
        <v>66</v>
      </c>
      <c r="E31" s="180" t="s">
        <v>150</v>
      </c>
      <c r="F31" s="86">
        <v>9400200</v>
      </c>
      <c r="G31" s="86">
        <v>9400200</v>
      </c>
      <c r="H31" s="86"/>
    </row>
    <row r="32" spans="1:8" ht="15" customHeight="1">
      <c r="A32" s="182" t="s">
        <v>5</v>
      </c>
      <c r="B32" s="180" t="s">
        <v>68</v>
      </c>
      <c r="C32" s="184"/>
      <c r="D32" s="180" t="s">
        <v>5</v>
      </c>
      <c r="E32" s="180" t="s">
        <v>151</v>
      </c>
      <c r="F32" s="184"/>
      <c r="G32" s="184"/>
      <c r="H32" s="184"/>
    </row>
    <row r="33" spans="1:8" ht="15" customHeight="1">
      <c r="A33" s="182" t="s">
        <v>152</v>
      </c>
      <c r="B33" s="180" t="s">
        <v>71</v>
      </c>
      <c r="C33" s="159"/>
      <c r="D33" s="188" t="s">
        <v>153</v>
      </c>
      <c r="E33" s="180" t="s">
        <v>154</v>
      </c>
      <c r="F33" s="86"/>
      <c r="G33" s="86"/>
      <c r="H33" s="86"/>
    </row>
    <row r="34" spans="1:8" ht="15" customHeight="1">
      <c r="A34" s="182" t="s">
        <v>126</v>
      </c>
      <c r="B34" s="180" t="s">
        <v>74</v>
      </c>
      <c r="C34" s="159"/>
      <c r="D34" s="188" t="s">
        <v>155</v>
      </c>
      <c r="E34" s="180" t="s">
        <v>156</v>
      </c>
      <c r="F34" s="86"/>
      <c r="G34" s="86"/>
      <c r="H34" s="86"/>
    </row>
    <row r="35" spans="1:8" ht="15" customHeight="1">
      <c r="A35" s="182" t="s">
        <v>127</v>
      </c>
      <c r="B35" s="180" t="s">
        <v>77</v>
      </c>
      <c r="C35" s="159"/>
      <c r="D35" s="188" t="s">
        <v>157</v>
      </c>
      <c r="E35" s="180" t="s">
        <v>158</v>
      </c>
      <c r="F35" s="86"/>
      <c r="G35" s="86"/>
      <c r="H35" s="86"/>
    </row>
    <row r="36" spans="1:8" ht="15" customHeight="1">
      <c r="A36" s="182" t="s">
        <v>5</v>
      </c>
      <c r="B36" s="180" t="s">
        <v>80</v>
      </c>
      <c r="C36" s="184"/>
      <c r="D36" s="188" t="s">
        <v>5</v>
      </c>
      <c r="E36" s="180" t="s">
        <v>159</v>
      </c>
      <c r="F36" s="184"/>
      <c r="G36" s="184"/>
      <c r="H36" s="184"/>
    </row>
    <row r="37" spans="1:8" ht="15" customHeight="1">
      <c r="A37" s="189" t="s">
        <v>87</v>
      </c>
      <c r="B37" s="190" t="s">
        <v>82</v>
      </c>
      <c r="C37" s="86">
        <v>9400200</v>
      </c>
      <c r="D37" s="191" t="s">
        <v>87</v>
      </c>
      <c r="E37" s="190" t="s">
        <v>160</v>
      </c>
      <c r="F37" s="86">
        <v>9400200</v>
      </c>
      <c r="G37" s="86">
        <v>9400200</v>
      </c>
      <c r="H37" s="185"/>
    </row>
    <row r="38" spans="1:8" ht="15" customHeight="1">
      <c r="A38" s="192" t="s">
        <v>161</v>
      </c>
      <c r="B38" s="193"/>
      <c r="C38" s="193"/>
      <c r="D38" s="193"/>
      <c r="E38" s="193"/>
      <c r="F38" s="193"/>
      <c r="G38" s="193"/>
      <c r="H38" s="193"/>
    </row>
    <row r="40" ht="14.25">
      <c r="F40" s="17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A1" sqref="A1:G1"/>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21.140625" style="0" customWidth="1"/>
  </cols>
  <sheetData>
    <row r="1" spans="1:7" ht="20.25" customHeight="1">
      <c r="A1" s="73" t="s">
        <v>162</v>
      </c>
      <c r="B1" s="74"/>
      <c r="C1" s="74"/>
      <c r="D1" s="74"/>
      <c r="E1" s="74"/>
      <c r="F1" s="74"/>
      <c r="G1" s="74"/>
    </row>
    <row r="2" ht="14.25">
      <c r="G2" s="145" t="s">
        <v>163</v>
      </c>
    </row>
    <row r="3" spans="1:7" ht="15">
      <c r="A3" s="75" t="s">
        <v>92</v>
      </c>
      <c r="D3" s="76" t="s">
        <v>164</v>
      </c>
      <c r="E3" s="146"/>
      <c r="F3" s="146"/>
      <c r="G3" s="147" t="s">
        <v>165</v>
      </c>
    </row>
    <row r="4" spans="1:7" ht="15" customHeight="1">
      <c r="A4" s="77" t="s">
        <v>7</v>
      </c>
      <c r="B4" s="78" t="s">
        <v>5</v>
      </c>
      <c r="C4" s="78" t="s">
        <v>5</v>
      </c>
      <c r="D4" s="78" t="s">
        <v>5</v>
      </c>
      <c r="E4" s="148" t="s">
        <v>66</v>
      </c>
      <c r="F4" s="149" t="s">
        <v>113</v>
      </c>
      <c r="G4" s="113" t="s">
        <v>114</v>
      </c>
    </row>
    <row r="5" spans="1:7" ht="15" customHeight="1">
      <c r="A5" s="80" t="s">
        <v>166</v>
      </c>
      <c r="B5" s="81" t="s">
        <v>5</v>
      </c>
      <c r="C5" s="81" t="s">
        <v>5</v>
      </c>
      <c r="D5" s="81" t="s">
        <v>101</v>
      </c>
      <c r="E5" s="150" t="s">
        <v>5</v>
      </c>
      <c r="F5" s="105"/>
      <c r="G5" s="107"/>
    </row>
    <row r="6" spans="1:7" ht="12.75" customHeight="1">
      <c r="A6" s="80" t="s">
        <v>5</v>
      </c>
      <c r="B6" s="81" t="s">
        <v>5</v>
      </c>
      <c r="C6" s="81" t="s">
        <v>5</v>
      </c>
      <c r="D6" s="81" t="s">
        <v>5</v>
      </c>
      <c r="E6" s="150" t="s">
        <v>5</v>
      </c>
      <c r="F6" s="105"/>
      <c r="G6" s="107"/>
    </row>
    <row r="7" spans="1:7" ht="6.75" customHeight="1">
      <c r="A7" s="80" t="s">
        <v>5</v>
      </c>
      <c r="B7" s="81" t="s">
        <v>5</v>
      </c>
      <c r="C7" s="81" t="s">
        <v>5</v>
      </c>
      <c r="D7" s="81" t="s">
        <v>5</v>
      </c>
      <c r="E7" s="151" t="s">
        <v>5</v>
      </c>
      <c r="F7" s="152"/>
      <c r="G7" s="153"/>
    </row>
    <row r="8" spans="1:7" ht="15" customHeight="1">
      <c r="A8" s="80" t="s">
        <v>103</v>
      </c>
      <c r="B8" s="81" t="s">
        <v>104</v>
      </c>
      <c r="C8" s="81" t="s">
        <v>105</v>
      </c>
      <c r="D8" s="154" t="s">
        <v>10</v>
      </c>
      <c r="E8" s="155" t="s">
        <v>12</v>
      </c>
      <c r="F8" s="156">
        <v>2</v>
      </c>
      <c r="G8" s="156">
        <v>3</v>
      </c>
    </row>
    <row r="9" spans="1:7" ht="15" customHeight="1">
      <c r="A9" s="80" t="s">
        <v>5</v>
      </c>
      <c r="B9" s="81" t="s">
        <v>5</v>
      </c>
      <c r="C9" s="157" t="s">
        <v>5</v>
      </c>
      <c r="D9" s="158" t="s">
        <v>106</v>
      </c>
      <c r="E9" s="86">
        <f>F9+G9</f>
        <v>9400200</v>
      </c>
      <c r="F9" s="86">
        <v>882200</v>
      </c>
      <c r="G9" s="159">
        <v>8518000</v>
      </c>
    </row>
    <row r="10" spans="1:7" ht="15" customHeight="1">
      <c r="A10" s="160">
        <v>2013</v>
      </c>
      <c r="B10" s="161"/>
      <c r="C10" s="162"/>
      <c r="D10" s="163" t="s">
        <v>107</v>
      </c>
      <c r="E10" s="86">
        <f>F10+G10</f>
        <v>882200</v>
      </c>
      <c r="F10" s="86">
        <v>882200</v>
      </c>
      <c r="G10" s="159"/>
    </row>
    <row r="11" spans="1:7" ht="15" customHeight="1">
      <c r="A11" s="164">
        <v>2013301</v>
      </c>
      <c r="B11" s="165"/>
      <c r="C11" s="166"/>
      <c r="D11" s="167" t="s">
        <v>108</v>
      </c>
      <c r="E11" s="86">
        <f>F11+G11</f>
        <v>9400200</v>
      </c>
      <c r="F11" s="86">
        <v>882200</v>
      </c>
      <c r="G11" s="159">
        <v>8518000</v>
      </c>
    </row>
    <row r="12" spans="1:7" ht="15" customHeight="1">
      <c r="A12" s="168"/>
      <c r="B12" s="169"/>
      <c r="C12" s="170"/>
      <c r="D12" s="167"/>
      <c r="E12" s="86"/>
      <c r="F12" s="86"/>
      <c r="G12" s="159"/>
    </row>
    <row r="13" spans="1:7" ht="18" customHeight="1">
      <c r="A13" s="171" t="s">
        <v>167</v>
      </c>
      <c r="B13" s="172"/>
      <c r="C13" s="172"/>
      <c r="D13" s="173"/>
      <c r="E13" s="172"/>
      <c r="F13" s="172"/>
      <c r="G13" s="172"/>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2.91" right="0.75" top="1.1" bottom="0.7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O79"/>
  <sheetViews>
    <sheetView workbookViewId="0" topLeftCell="A1">
      <selection activeCell="L70" sqref="L70"/>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00" t="s">
        <v>168</v>
      </c>
      <c r="B1" s="101"/>
      <c r="C1" s="101"/>
      <c r="D1" s="101"/>
      <c r="E1" s="101"/>
      <c r="F1" s="101"/>
      <c r="G1" s="101"/>
      <c r="H1" s="101"/>
      <c r="I1" s="101"/>
      <c r="J1" s="101"/>
    </row>
    <row r="2" ht="13.5">
      <c r="J2" s="99" t="s">
        <v>169</v>
      </c>
    </row>
    <row r="3" spans="1:10" ht="18" customHeight="1">
      <c r="A3" s="102" t="s">
        <v>92</v>
      </c>
      <c r="B3" s="102"/>
      <c r="C3" s="102"/>
      <c r="D3" s="103" t="s">
        <v>164</v>
      </c>
      <c r="E3" s="103"/>
      <c r="F3" s="103"/>
      <c r="J3" s="99" t="s">
        <v>165</v>
      </c>
    </row>
    <row r="4" spans="1:10" ht="12.75" customHeight="1">
      <c r="A4" s="104" t="s">
        <v>170</v>
      </c>
      <c r="B4" s="105"/>
      <c r="C4" s="105"/>
      <c r="D4" s="106" t="s">
        <v>101</v>
      </c>
      <c r="E4" s="107"/>
      <c r="F4" s="107"/>
      <c r="G4" s="108" t="s">
        <v>66</v>
      </c>
      <c r="H4" s="109" t="s">
        <v>171</v>
      </c>
      <c r="I4" s="122"/>
      <c r="J4" s="123"/>
    </row>
    <row r="5" spans="1:10" ht="12.75" customHeight="1">
      <c r="A5" s="104"/>
      <c r="B5" s="105"/>
      <c r="C5" s="105"/>
      <c r="D5" s="106"/>
      <c r="E5" s="107"/>
      <c r="F5" s="107"/>
      <c r="G5" s="108"/>
      <c r="H5" s="110"/>
      <c r="I5" s="124"/>
      <c r="J5" s="125"/>
    </row>
    <row r="6" spans="1:10" ht="12.75" customHeight="1">
      <c r="A6" s="105"/>
      <c r="B6" s="105"/>
      <c r="C6" s="105"/>
      <c r="D6" s="107"/>
      <c r="E6" s="107"/>
      <c r="F6" s="107"/>
      <c r="G6" s="111"/>
      <c r="H6" s="112" t="s">
        <v>102</v>
      </c>
      <c r="I6" s="112" t="s">
        <v>172</v>
      </c>
      <c r="J6" s="112" t="s">
        <v>173</v>
      </c>
    </row>
    <row r="7" spans="1:10" ht="12.75" customHeight="1">
      <c r="A7" s="105"/>
      <c r="B7" s="105"/>
      <c r="C7" s="105"/>
      <c r="D7" s="107"/>
      <c r="E7" s="107"/>
      <c r="F7" s="107"/>
      <c r="G7" s="111"/>
      <c r="H7" s="113"/>
      <c r="I7" s="113"/>
      <c r="J7" s="113"/>
    </row>
    <row r="8" spans="1:10" ht="14.25">
      <c r="A8" s="114" t="s">
        <v>10</v>
      </c>
      <c r="B8" s="114"/>
      <c r="C8" s="114"/>
      <c r="D8" s="114"/>
      <c r="E8" s="114"/>
      <c r="F8" s="114"/>
      <c r="G8" s="107">
        <v>1</v>
      </c>
      <c r="H8" s="107">
        <v>2</v>
      </c>
      <c r="I8" s="126">
        <v>3</v>
      </c>
      <c r="J8" s="107">
        <v>4</v>
      </c>
    </row>
    <row r="9" spans="1:10" ht="13.5">
      <c r="A9" s="114" t="s">
        <v>106</v>
      </c>
      <c r="B9" s="114"/>
      <c r="C9" s="114"/>
      <c r="D9" s="114"/>
      <c r="E9" s="114"/>
      <c r="F9" s="114"/>
      <c r="G9" s="115">
        <f>H9</f>
        <v>9400200</v>
      </c>
      <c r="H9" s="115">
        <f>I9+J9</f>
        <v>9400200</v>
      </c>
      <c r="I9" s="127">
        <f>I10+I19+I47</f>
        <v>882200</v>
      </c>
      <c r="J9" s="128">
        <v>8518000</v>
      </c>
    </row>
    <row r="10" spans="1:10" ht="12.75" customHeight="1">
      <c r="A10" s="116">
        <v>301</v>
      </c>
      <c r="B10" s="116"/>
      <c r="C10" s="116"/>
      <c r="D10" s="117" t="s">
        <v>174</v>
      </c>
      <c r="E10" s="117" t="s">
        <v>5</v>
      </c>
      <c r="F10" s="117" t="s">
        <v>5</v>
      </c>
      <c r="G10" s="115">
        <f aca="true" t="shared" si="0" ref="G10:G41">H10</f>
        <v>695100</v>
      </c>
      <c r="H10" s="115">
        <f aca="true" t="shared" si="1" ref="H10:H41">I10+J10</f>
        <v>695100</v>
      </c>
      <c r="I10" s="129">
        <f>I11+I12+I13+I14+I15+I16+I17+I18</f>
        <v>695100</v>
      </c>
      <c r="J10" s="130"/>
    </row>
    <row r="11" spans="1:10" ht="12.75" customHeight="1">
      <c r="A11" s="118">
        <v>30101</v>
      </c>
      <c r="B11" s="118"/>
      <c r="C11" s="118"/>
      <c r="D11" s="119" t="s">
        <v>175</v>
      </c>
      <c r="E11" s="119" t="s">
        <v>5</v>
      </c>
      <c r="F11" s="119" t="s">
        <v>5</v>
      </c>
      <c r="G11" s="115">
        <f t="shared" si="0"/>
        <v>315400</v>
      </c>
      <c r="H11" s="115">
        <f t="shared" si="1"/>
        <v>315400</v>
      </c>
      <c r="I11" s="131">
        <v>315400</v>
      </c>
      <c r="J11" s="130"/>
    </row>
    <row r="12" spans="1:10" ht="12.75" customHeight="1">
      <c r="A12" s="118">
        <v>30102</v>
      </c>
      <c r="B12" s="118"/>
      <c r="C12" s="118"/>
      <c r="D12" s="119" t="s">
        <v>176</v>
      </c>
      <c r="E12" s="119" t="s">
        <v>5</v>
      </c>
      <c r="F12" s="119" t="s">
        <v>5</v>
      </c>
      <c r="G12" s="115">
        <f t="shared" si="0"/>
        <v>223400</v>
      </c>
      <c r="H12" s="115">
        <f t="shared" si="1"/>
        <v>223400</v>
      </c>
      <c r="I12" s="131">
        <v>223400</v>
      </c>
      <c r="J12" s="130"/>
    </row>
    <row r="13" spans="1:10" ht="14.25">
      <c r="A13" s="118">
        <v>30103</v>
      </c>
      <c r="B13" s="118"/>
      <c r="C13" s="118"/>
      <c r="D13" s="119" t="s">
        <v>177</v>
      </c>
      <c r="E13" s="119" t="s">
        <v>5</v>
      </c>
      <c r="F13" s="119" t="s">
        <v>5</v>
      </c>
      <c r="G13" s="115">
        <f t="shared" si="0"/>
        <v>18700</v>
      </c>
      <c r="H13" s="115">
        <f t="shared" si="1"/>
        <v>18700</v>
      </c>
      <c r="I13" s="129">
        <v>18700</v>
      </c>
      <c r="J13" s="130"/>
    </row>
    <row r="14" spans="1:10" ht="14.25">
      <c r="A14" s="118">
        <v>30104</v>
      </c>
      <c r="B14" s="118"/>
      <c r="C14" s="118"/>
      <c r="D14" s="119" t="s">
        <v>178</v>
      </c>
      <c r="E14" s="119" t="s">
        <v>5</v>
      </c>
      <c r="F14" s="119" t="s">
        <v>5</v>
      </c>
      <c r="G14" s="115">
        <f t="shared" si="0"/>
        <v>137600</v>
      </c>
      <c r="H14" s="115">
        <f t="shared" si="1"/>
        <v>137600</v>
      </c>
      <c r="I14" s="131">
        <v>137600</v>
      </c>
      <c r="J14" s="130"/>
    </row>
    <row r="15" spans="1:10" ht="14.25">
      <c r="A15" s="118">
        <v>30105</v>
      </c>
      <c r="B15" s="118"/>
      <c r="C15" s="118"/>
      <c r="D15" s="119" t="s">
        <v>179</v>
      </c>
      <c r="E15" s="119" t="s">
        <v>5</v>
      </c>
      <c r="F15" s="119" t="s">
        <v>5</v>
      </c>
      <c r="G15" s="115">
        <f t="shared" si="0"/>
        <v>0</v>
      </c>
      <c r="H15" s="115">
        <f t="shared" si="1"/>
        <v>0</v>
      </c>
      <c r="I15" s="130"/>
      <c r="J15" s="130"/>
    </row>
    <row r="16" spans="1:10" ht="14.25">
      <c r="A16" s="118">
        <v>30106</v>
      </c>
      <c r="B16" s="118"/>
      <c r="C16" s="118"/>
      <c r="D16" s="119" t="s">
        <v>180</v>
      </c>
      <c r="E16" s="119" t="s">
        <v>5</v>
      </c>
      <c r="F16" s="119" t="s">
        <v>5</v>
      </c>
      <c r="G16" s="115">
        <f t="shared" si="0"/>
        <v>0</v>
      </c>
      <c r="H16" s="115">
        <f t="shared" si="1"/>
        <v>0</v>
      </c>
      <c r="I16" s="130"/>
      <c r="J16" s="130"/>
    </row>
    <row r="17" spans="1:10" ht="14.25">
      <c r="A17" s="118">
        <v>30107</v>
      </c>
      <c r="B17" s="118"/>
      <c r="C17" s="118"/>
      <c r="D17" s="119" t="s">
        <v>181</v>
      </c>
      <c r="E17" s="119" t="s">
        <v>5</v>
      </c>
      <c r="F17" s="119" t="s">
        <v>5</v>
      </c>
      <c r="G17" s="115">
        <f t="shared" si="0"/>
        <v>0</v>
      </c>
      <c r="H17" s="115">
        <f t="shared" si="1"/>
        <v>0</v>
      </c>
      <c r="I17" s="129"/>
      <c r="J17" s="130"/>
    </row>
    <row r="18" spans="1:10" ht="14.25">
      <c r="A18" s="118">
        <v>30199</v>
      </c>
      <c r="B18" s="118"/>
      <c r="C18" s="118"/>
      <c r="D18" s="119" t="s">
        <v>182</v>
      </c>
      <c r="E18" s="119" t="s">
        <v>5</v>
      </c>
      <c r="F18" s="119" t="s">
        <v>5</v>
      </c>
      <c r="G18" s="115">
        <f t="shared" si="0"/>
        <v>0</v>
      </c>
      <c r="H18" s="115">
        <f t="shared" si="1"/>
        <v>0</v>
      </c>
      <c r="I18" s="132"/>
      <c r="J18" s="130"/>
    </row>
    <row r="19" spans="1:15" ht="15">
      <c r="A19" s="120">
        <v>302</v>
      </c>
      <c r="B19" s="120"/>
      <c r="C19" s="120"/>
      <c r="D19" s="121" t="s">
        <v>183</v>
      </c>
      <c r="E19" s="121" t="s">
        <v>5</v>
      </c>
      <c r="F19" s="121" t="s">
        <v>5</v>
      </c>
      <c r="G19" s="115">
        <f t="shared" si="0"/>
        <v>8638400</v>
      </c>
      <c r="H19" s="115">
        <f t="shared" si="1"/>
        <v>8638400</v>
      </c>
      <c r="I19" s="133">
        <f>I20+I21+I22+I23+I24+I25+I26+I27+I28+I29+I30+I31+I42+I43+I44</f>
        <v>120400</v>
      </c>
      <c r="J19" s="130">
        <f>J20+J40</f>
        <v>8518000</v>
      </c>
      <c r="O19" s="134"/>
    </row>
    <row r="20" spans="1:10" ht="14.25">
      <c r="A20" s="118">
        <v>30201</v>
      </c>
      <c r="B20" s="118"/>
      <c r="C20" s="118"/>
      <c r="D20" s="119" t="s">
        <v>184</v>
      </c>
      <c r="E20" s="119" t="s">
        <v>5</v>
      </c>
      <c r="F20" s="119" t="s">
        <v>5</v>
      </c>
      <c r="G20" s="115">
        <f t="shared" si="0"/>
        <v>5522600</v>
      </c>
      <c r="H20" s="115">
        <f t="shared" si="1"/>
        <v>5522600</v>
      </c>
      <c r="I20" s="130">
        <v>4600</v>
      </c>
      <c r="J20" s="135">
        <v>5518000</v>
      </c>
    </row>
    <row r="21" spans="1:10" ht="14.25">
      <c r="A21" s="118">
        <v>30202</v>
      </c>
      <c r="B21" s="118"/>
      <c r="C21" s="118"/>
      <c r="D21" s="119" t="s">
        <v>185</v>
      </c>
      <c r="E21" s="119" t="s">
        <v>5</v>
      </c>
      <c r="F21" s="119" t="s">
        <v>5</v>
      </c>
      <c r="G21" s="115">
        <f t="shared" si="0"/>
        <v>12000</v>
      </c>
      <c r="H21" s="115">
        <f t="shared" si="1"/>
        <v>12000</v>
      </c>
      <c r="I21" s="130">
        <v>12000</v>
      </c>
      <c r="J21" s="136"/>
    </row>
    <row r="22" spans="1:10" ht="14.25">
      <c r="A22" s="118">
        <v>30203</v>
      </c>
      <c r="B22" s="118"/>
      <c r="C22" s="118"/>
      <c r="D22" s="119" t="s">
        <v>186</v>
      </c>
      <c r="E22" s="119" t="s">
        <v>5</v>
      </c>
      <c r="F22" s="119" t="s">
        <v>5</v>
      </c>
      <c r="G22" s="115">
        <f t="shared" si="0"/>
        <v>0</v>
      </c>
      <c r="H22" s="115">
        <f t="shared" si="1"/>
        <v>0</v>
      </c>
      <c r="I22" s="130"/>
      <c r="J22" s="136"/>
    </row>
    <row r="23" spans="1:14" ht="14.25">
      <c r="A23" s="118">
        <v>30204</v>
      </c>
      <c r="B23" s="118"/>
      <c r="C23" s="118"/>
      <c r="D23" s="119" t="s">
        <v>187</v>
      </c>
      <c r="E23" s="119" t="s">
        <v>5</v>
      </c>
      <c r="F23" s="119" t="s">
        <v>5</v>
      </c>
      <c r="G23" s="115">
        <f t="shared" si="0"/>
        <v>0</v>
      </c>
      <c r="H23" s="115">
        <f t="shared" si="1"/>
        <v>0</v>
      </c>
      <c r="I23" s="130"/>
      <c r="J23" s="129"/>
      <c r="N23" s="134"/>
    </row>
    <row r="24" spans="1:10" ht="14.25">
      <c r="A24" s="118">
        <v>30205</v>
      </c>
      <c r="B24" s="118"/>
      <c r="C24" s="118"/>
      <c r="D24" s="119" t="s">
        <v>188</v>
      </c>
      <c r="E24" s="119" t="s">
        <v>5</v>
      </c>
      <c r="F24" s="119" t="s">
        <v>5</v>
      </c>
      <c r="G24" s="115">
        <f t="shared" si="0"/>
        <v>0</v>
      </c>
      <c r="H24" s="115">
        <f t="shared" si="1"/>
        <v>0</v>
      </c>
      <c r="I24" s="130"/>
      <c r="J24" s="129"/>
    </row>
    <row r="25" spans="1:10" ht="14.25">
      <c r="A25" s="118">
        <v>30206</v>
      </c>
      <c r="B25" s="118"/>
      <c r="C25" s="118"/>
      <c r="D25" s="119" t="s">
        <v>189</v>
      </c>
      <c r="E25" s="119" t="s">
        <v>5</v>
      </c>
      <c r="F25" s="119" t="s">
        <v>5</v>
      </c>
      <c r="G25" s="115">
        <f t="shared" si="0"/>
        <v>0</v>
      </c>
      <c r="H25" s="115">
        <f t="shared" si="1"/>
        <v>0</v>
      </c>
      <c r="I25" s="130"/>
      <c r="J25" s="129"/>
    </row>
    <row r="26" spans="1:10" ht="14.25">
      <c r="A26" s="118">
        <v>30207</v>
      </c>
      <c r="B26" s="118"/>
      <c r="C26" s="118"/>
      <c r="D26" s="119" t="s">
        <v>190</v>
      </c>
      <c r="E26" s="119" t="s">
        <v>5</v>
      </c>
      <c r="F26" s="119" t="s">
        <v>5</v>
      </c>
      <c r="G26" s="115">
        <f t="shared" si="0"/>
        <v>6000</v>
      </c>
      <c r="H26" s="115">
        <f t="shared" si="1"/>
        <v>6000</v>
      </c>
      <c r="I26" s="130">
        <v>6000</v>
      </c>
      <c r="J26" s="136"/>
    </row>
    <row r="27" spans="1:10" ht="14.25">
      <c r="A27" s="118">
        <v>30208</v>
      </c>
      <c r="B27" s="118"/>
      <c r="C27" s="118"/>
      <c r="D27" s="119" t="s">
        <v>191</v>
      </c>
      <c r="E27" s="119" t="s">
        <v>5</v>
      </c>
      <c r="F27" s="119" t="s">
        <v>5</v>
      </c>
      <c r="G27" s="115">
        <f t="shared" si="0"/>
        <v>30300</v>
      </c>
      <c r="H27" s="115">
        <f t="shared" si="1"/>
        <v>30300</v>
      </c>
      <c r="I27" s="130">
        <v>30300</v>
      </c>
      <c r="J27" s="129"/>
    </row>
    <row r="28" spans="1:10" ht="14.25">
      <c r="A28" s="118">
        <v>30209</v>
      </c>
      <c r="B28" s="118"/>
      <c r="C28" s="118"/>
      <c r="D28" s="119" t="s">
        <v>192</v>
      </c>
      <c r="E28" s="119" t="s">
        <v>5</v>
      </c>
      <c r="F28" s="119" t="s">
        <v>5</v>
      </c>
      <c r="G28" s="115">
        <f t="shared" si="0"/>
        <v>0</v>
      </c>
      <c r="H28" s="115">
        <f t="shared" si="1"/>
        <v>0</v>
      </c>
      <c r="I28" s="130"/>
      <c r="J28" s="129"/>
    </row>
    <row r="29" spans="1:10" ht="14.25">
      <c r="A29" s="118">
        <v>30211</v>
      </c>
      <c r="B29" s="118"/>
      <c r="C29" s="118"/>
      <c r="D29" s="119" t="s">
        <v>193</v>
      </c>
      <c r="E29" s="119" t="s">
        <v>5</v>
      </c>
      <c r="F29" s="119" t="s">
        <v>5</v>
      </c>
      <c r="G29" s="115">
        <f t="shared" si="0"/>
        <v>6000</v>
      </c>
      <c r="H29" s="115">
        <f t="shared" si="1"/>
        <v>6000</v>
      </c>
      <c r="I29" s="130">
        <v>6000</v>
      </c>
      <c r="J29" s="129"/>
    </row>
    <row r="30" spans="1:10" ht="14.25">
      <c r="A30" s="118">
        <v>30212</v>
      </c>
      <c r="B30" s="118"/>
      <c r="C30" s="118"/>
      <c r="D30" s="119" t="s">
        <v>194</v>
      </c>
      <c r="E30" s="119" t="s">
        <v>5</v>
      </c>
      <c r="F30" s="119" t="s">
        <v>5</v>
      </c>
      <c r="G30" s="115">
        <f t="shared" si="0"/>
        <v>0</v>
      </c>
      <c r="H30" s="115">
        <f t="shared" si="1"/>
        <v>0</v>
      </c>
      <c r="I30" s="130"/>
      <c r="J30" s="129"/>
    </row>
    <row r="31" spans="1:10" ht="14.25">
      <c r="A31" s="118">
        <v>30213</v>
      </c>
      <c r="B31" s="118"/>
      <c r="C31" s="118"/>
      <c r="D31" s="119" t="s">
        <v>195</v>
      </c>
      <c r="E31" s="119" t="s">
        <v>5</v>
      </c>
      <c r="F31" s="119" t="s">
        <v>5</v>
      </c>
      <c r="G31" s="115">
        <f t="shared" si="0"/>
        <v>0</v>
      </c>
      <c r="H31" s="115">
        <f t="shared" si="1"/>
        <v>0</v>
      </c>
      <c r="I31" s="130"/>
      <c r="J31" s="136"/>
    </row>
    <row r="32" spans="1:10" ht="14.25">
      <c r="A32" s="118">
        <v>30214</v>
      </c>
      <c r="B32" s="118"/>
      <c r="C32" s="118"/>
      <c r="D32" s="119" t="s">
        <v>196</v>
      </c>
      <c r="E32" s="119" t="s">
        <v>5</v>
      </c>
      <c r="F32" s="119" t="s">
        <v>5</v>
      </c>
      <c r="G32" s="115">
        <f t="shared" si="0"/>
        <v>0</v>
      </c>
      <c r="H32" s="115">
        <f t="shared" si="1"/>
        <v>0</v>
      </c>
      <c r="I32" s="130"/>
      <c r="J32" s="129"/>
    </row>
    <row r="33" spans="1:10" ht="14.25">
      <c r="A33" s="118">
        <v>30215</v>
      </c>
      <c r="B33" s="118"/>
      <c r="C33" s="118"/>
      <c r="D33" s="119" t="s">
        <v>197</v>
      </c>
      <c r="E33" s="119" t="s">
        <v>5</v>
      </c>
      <c r="F33" s="119" t="s">
        <v>5</v>
      </c>
      <c r="G33" s="115">
        <f t="shared" si="0"/>
        <v>0</v>
      </c>
      <c r="H33" s="115">
        <f t="shared" si="1"/>
        <v>0</v>
      </c>
      <c r="I33" s="130"/>
      <c r="J33" s="129"/>
    </row>
    <row r="34" spans="1:10" ht="14.25">
      <c r="A34" s="118">
        <v>30216</v>
      </c>
      <c r="B34" s="118"/>
      <c r="C34" s="118"/>
      <c r="D34" s="119" t="s">
        <v>198</v>
      </c>
      <c r="E34" s="119" t="s">
        <v>5</v>
      </c>
      <c r="F34" s="119" t="s">
        <v>5</v>
      </c>
      <c r="G34" s="115">
        <f t="shared" si="0"/>
        <v>0</v>
      </c>
      <c r="H34" s="115">
        <f t="shared" si="1"/>
        <v>0</v>
      </c>
      <c r="I34" s="130"/>
      <c r="J34" s="129"/>
    </row>
    <row r="35" spans="1:10" ht="14.25">
      <c r="A35" s="118">
        <v>30217</v>
      </c>
      <c r="B35" s="118"/>
      <c r="C35" s="118"/>
      <c r="D35" s="119" t="s">
        <v>199</v>
      </c>
      <c r="E35" s="119" t="s">
        <v>5</v>
      </c>
      <c r="F35" s="119" t="s">
        <v>5</v>
      </c>
      <c r="G35" s="115">
        <f t="shared" si="0"/>
        <v>0</v>
      </c>
      <c r="H35" s="115">
        <f t="shared" si="1"/>
        <v>0</v>
      </c>
      <c r="I35" s="130"/>
      <c r="J35" s="129"/>
    </row>
    <row r="36" spans="1:10" ht="14.25">
      <c r="A36" s="118">
        <v>30218</v>
      </c>
      <c r="B36" s="118"/>
      <c r="C36" s="118"/>
      <c r="D36" s="119" t="s">
        <v>200</v>
      </c>
      <c r="E36" s="119" t="s">
        <v>5</v>
      </c>
      <c r="F36" s="119" t="s">
        <v>5</v>
      </c>
      <c r="G36" s="115">
        <f t="shared" si="0"/>
        <v>0</v>
      </c>
      <c r="H36" s="115">
        <f t="shared" si="1"/>
        <v>0</v>
      </c>
      <c r="I36" s="130"/>
      <c r="J36" s="130"/>
    </row>
    <row r="37" spans="1:10" ht="14.25">
      <c r="A37" s="118">
        <v>30224</v>
      </c>
      <c r="B37" s="118"/>
      <c r="C37" s="118"/>
      <c r="D37" s="119" t="s">
        <v>201</v>
      </c>
      <c r="E37" s="119" t="s">
        <v>5</v>
      </c>
      <c r="F37" s="119" t="s">
        <v>5</v>
      </c>
      <c r="G37" s="115">
        <f t="shared" si="0"/>
        <v>0</v>
      </c>
      <c r="H37" s="115">
        <f t="shared" si="1"/>
        <v>0</v>
      </c>
      <c r="I37" s="130"/>
      <c r="J37" s="130"/>
    </row>
    <row r="38" spans="1:10" ht="14.25">
      <c r="A38" s="118">
        <v>30225</v>
      </c>
      <c r="B38" s="118"/>
      <c r="C38" s="118"/>
      <c r="D38" s="119" t="s">
        <v>202</v>
      </c>
      <c r="E38" s="119" t="s">
        <v>5</v>
      </c>
      <c r="F38" s="119" t="s">
        <v>5</v>
      </c>
      <c r="G38" s="115">
        <f t="shared" si="0"/>
        <v>0</v>
      </c>
      <c r="H38" s="115">
        <f t="shared" si="1"/>
        <v>0</v>
      </c>
      <c r="I38" s="130"/>
      <c r="J38" s="130"/>
    </row>
    <row r="39" spans="1:10" ht="14.25">
      <c r="A39" s="118">
        <v>30226</v>
      </c>
      <c r="B39" s="118"/>
      <c r="C39" s="118"/>
      <c r="D39" s="119" t="s">
        <v>203</v>
      </c>
      <c r="E39" s="119" t="s">
        <v>5</v>
      </c>
      <c r="F39" s="119" t="s">
        <v>5</v>
      </c>
      <c r="G39" s="115">
        <f t="shared" si="0"/>
        <v>0</v>
      </c>
      <c r="H39" s="115">
        <f t="shared" si="1"/>
        <v>0</v>
      </c>
      <c r="I39" s="130"/>
      <c r="J39" s="130"/>
    </row>
    <row r="40" spans="1:10" ht="14.25">
      <c r="A40" s="118">
        <v>30227</v>
      </c>
      <c r="B40" s="118"/>
      <c r="C40" s="118"/>
      <c r="D40" s="119" t="s">
        <v>204</v>
      </c>
      <c r="E40" s="119" t="s">
        <v>5</v>
      </c>
      <c r="F40" s="119" t="s">
        <v>5</v>
      </c>
      <c r="G40" s="115">
        <f t="shared" si="0"/>
        <v>3000000</v>
      </c>
      <c r="H40" s="115">
        <f t="shared" si="1"/>
        <v>3000000</v>
      </c>
      <c r="I40" s="130"/>
      <c r="J40" s="131">
        <v>3000000</v>
      </c>
    </row>
    <row r="41" spans="1:10" ht="14.25">
      <c r="A41" s="118">
        <v>30228</v>
      </c>
      <c r="B41" s="118"/>
      <c r="C41" s="118"/>
      <c r="D41" s="119" t="s">
        <v>205</v>
      </c>
      <c r="E41" s="119" t="s">
        <v>5</v>
      </c>
      <c r="F41" s="119" t="s">
        <v>5</v>
      </c>
      <c r="G41" s="115">
        <f t="shared" si="0"/>
        <v>0</v>
      </c>
      <c r="H41" s="115">
        <f t="shared" si="1"/>
        <v>0</v>
      </c>
      <c r="I41" s="130"/>
      <c r="J41" s="130"/>
    </row>
    <row r="42" spans="1:10" ht="14.25">
      <c r="A42" s="118">
        <v>30229</v>
      </c>
      <c r="B42" s="118"/>
      <c r="C42" s="118"/>
      <c r="D42" s="119" t="s">
        <v>206</v>
      </c>
      <c r="E42" s="119" t="s">
        <v>5</v>
      </c>
      <c r="F42" s="119" t="s">
        <v>5</v>
      </c>
      <c r="G42" s="115">
        <f aca="true" t="shared" si="2" ref="G42:G78">H42</f>
        <v>19500</v>
      </c>
      <c r="H42" s="115">
        <f aca="true" t="shared" si="3" ref="H42:H78">I42+J42</f>
        <v>19500</v>
      </c>
      <c r="I42" s="130">
        <v>19500</v>
      </c>
      <c r="J42" s="130"/>
    </row>
    <row r="43" spans="1:10" ht="14.25">
      <c r="A43" s="118">
        <v>30231</v>
      </c>
      <c r="B43" s="118"/>
      <c r="C43" s="118"/>
      <c r="D43" s="119" t="s">
        <v>207</v>
      </c>
      <c r="E43" s="119" t="s">
        <v>5</v>
      </c>
      <c r="F43" s="119" t="s">
        <v>5</v>
      </c>
      <c r="G43" s="115">
        <f t="shared" si="2"/>
        <v>0</v>
      </c>
      <c r="H43" s="115">
        <f t="shared" si="3"/>
        <v>0</v>
      </c>
      <c r="I43" s="130"/>
      <c r="J43" s="131"/>
    </row>
    <row r="44" spans="1:10" ht="14.25">
      <c r="A44" s="118">
        <v>30239</v>
      </c>
      <c r="B44" s="118"/>
      <c r="C44" s="118"/>
      <c r="D44" s="119" t="s">
        <v>208</v>
      </c>
      <c r="E44" s="119" t="s">
        <v>5</v>
      </c>
      <c r="F44" s="119" t="s">
        <v>5</v>
      </c>
      <c r="G44" s="115">
        <f t="shared" si="2"/>
        <v>42000</v>
      </c>
      <c r="H44" s="115">
        <f t="shared" si="3"/>
        <v>42000</v>
      </c>
      <c r="I44" s="130">
        <v>42000</v>
      </c>
      <c r="J44" s="130"/>
    </row>
    <row r="45" spans="1:10" ht="14.25">
      <c r="A45" s="118">
        <v>30240</v>
      </c>
      <c r="B45" s="118"/>
      <c r="C45" s="118"/>
      <c r="D45" s="119" t="s">
        <v>209</v>
      </c>
      <c r="E45" s="119" t="s">
        <v>5</v>
      </c>
      <c r="F45" s="119" t="s">
        <v>5</v>
      </c>
      <c r="G45" s="115">
        <f t="shared" si="2"/>
        <v>0</v>
      </c>
      <c r="H45" s="115">
        <f t="shared" si="3"/>
        <v>0</v>
      </c>
      <c r="I45" s="130"/>
      <c r="J45" s="137"/>
    </row>
    <row r="46" spans="1:10" ht="14.25">
      <c r="A46" s="118">
        <v>30299</v>
      </c>
      <c r="B46" s="118"/>
      <c r="C46" s="118"/>
      <c r="D46" s="119" t="s">
        <v>210</v>
      </c>
      <c r="E46" s="119" t="s">
        <v>5</v>
      </c>
      <c r="F46" s="119" t="s">
        <v>5</v>
      </c>
      <c r="G46" s="115">
        <f t="shared" si="2"/>
        <v>0</v>
      </c>
      <c r="H46" s="115">
        <f t="shared" si="3"/>
        <v>0</v>
      </c>
      <c r="I46" s="130"/>
      <c r="J46" s="129"/>
    </row>
    <row r="47" spans="1:10" ht="15">
      <c r="A47" s="120">
        <v>303</v>
      </c>
      <c r="B47" s="120"/>
      <c r="C47" s="120"/>
      <c r="D47" s="121" t="s">
        <v>211</v>
      </c>
      <c r="E47" s="121" t="s">
        <v>5</v>
      </c>
      <c r="F47" s="121" t="s">
        <v>5</v>
      </c>
      <c r="G47" s="115">
        <f t="shared" si="2"/>
        <v>66700</v>
      </c>
      <c r="H47" s="115">
        <f t="shared" si="3"/>
        <v>66700</v>
      </c>
      <c r="I47" s="138">
        <v>66700</v>
      </c>
      <c r="J47" s="137"/>
    </row>
    <row r="48" spans="1:10" ht="14.25">
      <c r="A48" s="118">
        <v>30301</v>
      </c>
      <c r="B48" s="118"/>
      <c r="C48" s="118"/>
      <c r="D48" s="119" t="s">
        <v>212</v>
      </c>
      <c r="E48" s="119" t="s">
        <v>5</v>
      </c>
      <c r="F48" s="119" t="s">
        <v>5</v>
      </c>
      <c r="G48" s="115">
        <f t="shared" si="2"/>
        <v>0</v>
      </c>
      <c r="H48" s="115">
        <f t="shared" si="3"/>
        <v>0</v>
      </c>
      <c r="I48" s="130"/>
      <c r="J48" s="130"/>
    </row>
    <row r="49" spans="1:10" ht="14.25">
      <c r="A49" s="118">
        <v>30302</v>
      </c>
      <c r="B49" s="118"/>
      <c r="C49" s="118"/>
      <c r="D49" s="119" t="s">
        <v>213</v>
      </c>
      <c r="E49" s="119" t="s">
        <v>5</v>
      </c>
      <c r="F49" s="119" t="s">
        <v>5</v>
      </c>
      <c r="G49" s="115">
        <f t="shared" si="2"/>
        <v>0</v>
      </c>
      <c r="H49" s="115">
        <f t="shared" si="3"/>
        <v>0</v>
      </c>
      <c r="I49" s="130"/>
      <c r="J49" s="130"/>
    </row>
    <row r="50" spans="1:10" ht="14.25">
      <c r="A50" s="118">
        <v>30303</v>
      </c>
      <c r="B50" s="118"/>
      <c r="C50" s="118"/>
      <c r="D50" s="119" t="s">
        <v>214</v>
      </c>
      <c r="E50" s="119" t="s">
        <v>5</v>
      </c>
      <c r="F50" s="119" t="s">
        <v>5</v>
      </c>
      <c r="G50" s="115">
        <f t="shared" si="2"/>
        <v>0</v>
      </c>
      <c r="H50" s="115">
        <f t="shared" si="3"/>
        <v>0</v>
      </c>
      <c r="I50" s="130"/>
      <c r="J50" s="130"/>
    </row>
    <row r="51" spans="1:10" ht="14.25">
      <c r="A51" s="118">
        <v>30304</v>
      </c>
      <c r="B51" s="118"/>
      <c r="C51" s="118"/>
      <c r="D51" s="119" t="s">
        <v>215</v>
      </c>
      <c r="E51" s="119" t="s">
        <v>5</v>
      </c>
      <c r="F51" s="119" t="s">
        <v>5</v>
      </c>
      <c r="G51" s="115">
        <f t="shared" si="2"/>
        <v>0</v>
      </c>
      <c r="H51" s="115">
        <f t="shared" si="3"/>
        <v>0</v>
      </c>
      <c r="I51" s="130"/>
      <c r="J51" s="130"/>
    </row>
    <row r="52" spans="1:10" ht="14.25">
      <c r="A52" s="118">
        <v>30305</v>
      </c>
      <c r="B52" s="118"/>
      <c r="C52" s="118"/>
      <c r="D52" s="119" t="s">
        <v>216</v>
      </c>
      <c r="E52" s="119" t="s">
        <v>5</v>
      </c>
      <c r="F52" s="119" t="s">
        <v>5</v>
      </c>
      <c r="G52" s="115">
        <f t="shared" si="2"/>
        <v>0</v>
      </c>
      <c r="H52" s="115">
        <f t="shared" si="3"/>
        <v>0</v>
      </c>
      <c r="I52" s="131"/>
      <c r="J52" s="131"/>
    </row>
    <row r="53" spans="1:10" ht="14.25">
      <c r="A53" s="118">
        <v>30306</v>
      </c>
      <c r="B53" s="118"/>
      <c r="C53" s="118"/>
      <c r="D53" s="119" t="s">
        <v>217</v>
      </c>
      <c r="E53" s="119" t="s">
        <v>5</v>
      </c>
      <c r="F53" s="119" t="s">
        <v>5</v>
      </c>
      <c r="G53" s="115">
        <f t="shared" si="2"/>
        <v>0</v>
      </c>
      <c r="H53" s="115">
        <f t="shared" si="3"/>
        <v>0</v>
      </c>
      <c r="I53" s="131"/>
      <c r="J53" s="131"/>
    </row>
    <row r="54" spans="1:10" ht="14.25">
      <c r="A54" s="118">
        <v>30307</v>
      </c>
      <c r="B54" s="118"/>
      <c r="C54" s="118"/>
      <c r="D54" s="119" t="s">
        <v>218</v>
      </c>
      <c r="E54" s="119" t="s">
        <v>5</v>
      </c>
      <c r="F54" s="119" t="s">
        <v>5</v>
      </c>
      <c r="G54" s="115">
        <f t="shared" si="2"/>
        <v>0</v>
      </c>
      <c r="H54" s="115">
        <f t="shared" si="3"/>
        <v>0</v>
      </c>
      <c r="I54" s="130"/>
      <c r="J54" s="130"/>
    </row>
    <row r="55" spans="1:10" ht="14.25">
      <c r="A55" s="118">
        <v>30308</v>
      </c>
      <c r="B55" s="118"/>
      <c r="C55" s="118"/>
      <c r="D55" s="119" t="s">
        <v>219</v>
      </c>
      <c r="E55" s="119" t="s">
        <v>5</v>
      </c>
      <c r="F55" s="119" t="s">
        <v>5</v>
      </c>
      <c r="G55" s="115">
        <f t="shared" si="2"/>
        <v>0</v>
      </c>
      <c r="H55" s="115">
        <f t="shared" si="3"/>
        <v>0</v>
      </c>
      <c r="I55" s="130"/>
      <c r="J55" s="130"/>
    </row>
    <row r="56" spans="1:10" ht="14.25">
      <c r="A56" s="118">
        <v>30309</v>
      </c>
      <c r="B56" s="118"/>
      <c r="C56" s="118"/>
      <c r="D56" s="119" t="s">
        <v>220</v>
      </c>
      <c r="E56" s="119" t="s">
        <v>5</v>
      </c>
      <c r="F56" s="119" t="s">
        <v>5</v>
      </c>
      <c r="G56" s="115">
        <f t="shared" si="2"/>
        <v>0</v>
      </c>
      <c r="H56" s="115">
        <f t="shared" si="3"/>
        <v>0</v>
      </c>
      <c r="I56" s="130"/>
      <c r="J56" s="130"/>
    </row>
    <row r="57" spans="1:10" ht="14.25">
      <c r="A57" s="118">
        <v>30310</v>
      </c>
      <c r="B57" s="118"/>
      <c r="C57" s="118"/>
      <c r="D57" s="119" t="s">
        <v>221</v>
      </c>
      <c r="E57" s="119" t="s">
        <v>5</v>
      </c>
      <c r="F57" s="119" t="s">
        <v>5</v>
      </c>
      <c r="G57" s="115">
        <f t="shared" si="2"/>
        <v>0</v>
      </c>
      <c r="H57" s="115">
        <f t="shared" si="3"/>
        <v>0</v>
      </c>
      <c r="I57" s="139"/>
      <c r="J57" s="139"/>
    </row>
    <row r="58" spans="1:10" ht="14.25">
      <c r="A58" s="118">
        <v>30311</v>
      </c>
      <c r="B58" s="118"/>
      <c r="C58" s="118"/>
      <c r="D58" s="119" t="s">
        <v>222</v>
      </c>
      <c r="E58" s="119" t="s">
        <v>5</v>
      </c>
      <c r="F58" s="119" t="s">
        <v>5</v>
      </c>
      <c r="G58" s="115">
        <f t="shared" si="2"/>
        <v>66700</v>
      </c>
      <c r="H58" s="115">
        <f t="shared" si="3"/>
        <v>66700</v>
      </c>
      <c r="I58" s="138">
        <v>66700</v>
      </c>
      <c r="J58" s="137"/>
    </row>
    <row r="59" spans="1:10" ht="14.25">
      <c r="A59" s="118">
        <v>30312</v>
      </c>
      <c r="B59" s="118"/>
      <c r="C59" s="118"/>
      <c r="D59" s="119" t="s">
        <v>223</v>
      </c>
      <c r="E59" s="119" t="s">
        <v>5</v>
      </c>
      <c r="F59" s="119" t="s">
        <v>5</v>
      </c>
      <c r="G59" s="115">
        <f t="shared" si="2"/>
        <v>0</v>
      </c>
      <c r="H59" s="115">
        <f t="shared" si="3"/>
        <v>0</v>
      </c>
      <c r="I59" s="140"/>
      <c r="J59" s="137"/>
    </row>
    <row r="60" spans="1:10" ht="14.25">
      <c r="A60" s="118">
        <v>30313</v>
      </c>
      <c r="B60" s="118"/>
      <c r="C60" s="118"/>
      <c r="D60" s="119" t="s">
        <v>224</v>
      </c>
      <c r="E60" s="119" t="s">
        <v>5</v>
      </c>
      <c r="F60" s="119" t="s">
        <v>5</v>
      </c>
      <c r="G60" s="115">
        <f t="shared" si="2"/>
        <v>0</v>
      </c>
      <c r="H60" s="115">
        <f t="shared" si="3"/>
        <v>0</v>
      </c>
      <c r="I60" s="140"/>
      <c r="J60" s="137"/>
    </row>
    <row r="61" spans="1:10" ht="14.25">
      <c r="A61" s="118">
        <v>30399</v>
      </c>
      <c r="B61" s="118"/>
      <c r="C61" s="118"/>
      <c r="D61" s="119" t="s">
        <v>225</v>
      </c>
      <c r="E61" s="119" t="s">
        <v>5</v>
      </c>
      <c r="F61" s="119" t="s">
        <v>5</v>
      </c>
      <c r="G61" s="115">
        <f t="shared" si="2"/>
        <v>0</v>
      </c>
      <c r="H61" s="115">
        <f t="shared" si="3"/>
        <v>0</v>
      </c>
      <c r="I61" s="140"/>
      <c r="J61" s="130"/>
    </row>
    <row r="62" spans="1:10" ht="15">
      <c r="A62" s="120">
        <v>310</v>
      </c>
      <c r="B62" s="120"/>
      <c r="C62" s="120"/>
      <c r="D62" s="121" t="s">
        <v>226</v>
      </c>
      <c r="E62" s="121" t="s">
        <v>5</v>
      </c>
      <c r="F62" s="121" t="s">
        <v>5</v>
      </c>
      <c r="G62" s="115">
        <f t="shared" si="2"/>
        <v>0</v>
      </c>
      <c r="H62" s="115">
        <f t="shared" si="3"/>
        <v>0</v>
      </c>
      <c r="I62" s="130"/>
      <c r="J62" s="130"/>
    </row>
    <row r="63" spans="1:10" ht="14.25">
      <c r="A63" s="118">
        <v>31001</v>
      </c>
      <c r="B63" s="118"/>
      <c r="C63" s="118"/>
      <c r="D63" s="119" t="s">
        <v>227</v>
      </c>
      <c r="E63" s="119" t="s">
        <v>5</v>
      </c>
      <c r="F63" s="119" t="s">
        <v>5</v>
      </c>
      <c r="G63" s="115">
        <f t="shared" si="2"/>
        <v>0</v>
      </c>
      <c r="H63" s="115">
        <f t="shared" si="3"/>
        <v>0</v>
      </c>
      <c r="I63" s="130"/>
      <c r="J63" s="130"/>
    </row>
    <row r="64" spans="1:10" ht="14.25">
      <c r="A64" s="118">
        <v>31002</v>
      </c>
      <c r="B64" s="118"/>
      <c r="C64" s="118"/>
      <c r="D64" s="119" t="s">
        <v>228</v>
      </c>
      <c r="E64" s="119" t="s">
        <v>5</v>
      </c>
      <c r="F64" s="119" t="s">
        <v>5</v>
      </c>
      <c r="G64" s="115">
        <f t="shared" si="2"/>
        <v>0</v>
      </c>
      <c r="H64" s="115">
        <f t="shared" si="3"/>
        <v>0</v>
      </c>
      <c r="I64" s="130"/>
      <c r="J64" s="130"/>
    </row>
    <row r="65" spans="1:10" ht="14.25">
      <c r="A65" s="118">
        <v>31003</v>
      </c>
      <c r="B65" s="118"/>
      <c r="C65" s="118"/>
      <c r="D65" s="119" t="s">
        <v>229</v>
      </c>
      <c r="E65" s="119" t="s">
        <v>5</v>
      </c>
      <c r="F65" s="119" t="s">
        <v>5</v>
      </c>
      <c r="G65" s="115">
        <f t="shared" si="2"/>
        <v>0</v>
      </c>
      <c r="H65" s="115">
        <f t="shared" si="3"/>
        <v>0</v>
      </c>
      <c r="I65" s="130"/>
      <c r="J65" s="130"/>
    </row>
    <row r="66" spans="1:10" ht="14.25">
      <c r="A66" s="118">
        <v>31005</v>
      </c>
      <c r="B66" s="118"/>
      <c r="C66" s="118"/>
      <c r="D66" s="119" t="s">
        <v>230</v>
      </c>
      <c r="E66" s="119" t="s">
        <v>5</v>
      </c>
      <c r="F66" s="119" t="s">
        <v>5</v>
      </c>
      <c r="G66" s="115">
        <f t="shared" si="2"/>
        <v>0</v>
      </c>
      <c r="H66" s="115">
        <f t="shared" si="3"/>
        <v>0</v>
      </c>
      <c r="I66" s="130"/>
      <c r="J66" s="130"/>
    </row>
    <row r="67" spans="1:10" ht="14.25">
      <c r="A67" s="118">
        <v>31006</v>
      </c>
      <c r="B67" s="118"/>
      <c r="C67" s="118"/>
      <c r="D67" s="119" t="s">
        <v>231</v>
      </c>
      <c r="E67" s="119" t="s">
        <v>5</v>
      </c>
      <c r="F67" s="119" t="s">
        <v>5</v>
      </c>
      <c r="G67" s="115">
        <f t="shared" si="2"/>
        <v>0</v>
      </c>
      <c r="H67" s="115">
        <f t="shared" si="3"/>
        <v>0</v>
      </c>
      <c r="I67" s="130"/>
      <c r="J67" s="130"/>
    </row>
    <row r="68" spans="1:10" ht="14.25">
      <c r="A68" s="118">
        <v>31007</v>
      </c>
      <c r="B68" s="118"/>
      <c r="C68" s="118"/>
      <c r="D68" s="119" t="s">
        <v>232</v>
      </c>
      <c r="E68" s="119" t="s">
        <v>5</v>
      </c>
      <c r="F68" s="119" t="s">
        <v>5</v>
      </c>
      <c r="G68" s="115">
        <f t="shared" si="2"/>
        <v>0</v>
      </c>
      <c r="H68" s="115">
        <f t="shared" si="3"/>
        <v>0</v>
      </c>
      <c r="I68" s="130"/>
      <c r="J68" s="130"/>
    </row>
    <row r="69" spans="1:10" ht="14.25">
      <c r="A69" s="118">
        <v>31008</v>
      </c>
      <c r="B69" s="118"/>
      <c r="C69" s="118"/>
      <c r="D69" s="119" t="s">
        <v>233</v>
      </c>
      <c r="E69" s="119" t="s">
        <v>5</v>
      </c>
      <c r="F69" s="119" t="s">
        <v>5</v>
      </c>
      <c r="G69" s="115">
        <f t="shared" si="2"/>
        <v>0</v>
      </c>
      <c r="H69" s="115">
        <f t="shared" si="3"/>
        <v>0</v>
      </c>
      <c r="I69" s="130"/>
      <c r="J69" s="130"/>
    </row>
    <row r="70" spans="1:10" ht="14.25">
      <c r="A70" s="118">
        <v>31009</v>
      </c>
      <c r="B70" s="118"/>
      <c r="C70" s="118"/>
      <c r="D70" s="119" t="s">
        <v>234</v>
      </c>
      <c r="E70" s="119" t="s">
        <v>5</v>
      </c>
      <c r="F70" s="119" t="s">
        <v>5</v>
      </c>
      <c r="G70" s="115">
        <f t="shared" si="2"/>
        <v>0</v>
      </c>
      <c r="H70" s="115">
        <f t="shared" si="3"/>
        <v>0</v>
      </c>
      <c r="I70" s="130"/>
      <c r="J70" s="130"/>
    </row>
    <row r="71" spans="1:10" ht="14.25">
      <c r="A71" s="118">
        <v>31010</v>
      </c>
      <c r="B71" s="118"/>
      <c r="C71" s="118"/>
      <c r="D71" s="119" t="s">
        <v>235</v>
      </c>
      <c r="E71" s="119" t="s">
        <v>5</v>
      </c>
      <c r="F71" s="119" t="s">
        <v>5</v>
      </c>
      <c r="G71" s="115">
        <f t="shared" si="2"/>
        <v>0</v>
      </c>
      <c r="H71" s="115">
        <f t="shared" si="3"/>
        <v>0</v>
      </c>
      <c r="I71" s="130"/>
      <c r="J71" s="130"/>
    </row>
    <row r="72" spans="1:10" ht="14.25">
      <c r="A72" s="118">
        <v>31011</v>
      </c>
      <c r="B72" s="118"/>
      <c r="C72" s="118"/>
      <c r="D72" s="119" t="s">
        <v>236</v>
      </c>
      <c r="E72" s="119" t="s">
        <v>5</v>
      </c>
      <c r="F72" s="119" t="s">
        <v>5</v>
      </c>
      <c r="G72" s="115">
        <f t="shared" si="2"/>
        <v>0</v>
      </c>
      <c r="H72" s="115">
        <f t="shared" si="3"/>
        <v>0</v>
      </c>
      <c r="I72" s="130"/>
      <c r="J72" s="130"/>
    </row>
    <row r="73" spans="1:10" ht="14.25">
      <c r="A73" s="118">
        <v>31012</v>
      </c>
      <c r="B73" s="118"/>
      <c r="C73" s="118"/>
      <c r="D73" s="119" t="s">
        <v>237</v>
      </c>
      <c r="E73" s="119" t="s">
        <v>5</v>
      </c>
      <c r="F73" s="119" t="s">
        <v>5</v>
      </c>
      <c r="G73" s="115">
        <f t="shared" si="2"/>
        <v>0</v>
      </c>
      <c r="H73" s="115">
        <f t="shared" si="3"/>
        <v>0</v>
      </c>
      <c r="I73" s="130"/>
      <c r="J73" s="130"/>
    </row>
    <row r="74" spans="1:10" ht="14.25">
      <c r="A74" s="118">
        <v>31013</v>
      </c>
      <c r="B74" s="118"/>
      <c r="C74" s="118"/>
      <c r="D74" s="119" t="s">
        <v>238</v>
      </c>
      <c r="E74" s="119" t="s">
        <v>5</v>
      </c>
      <c r="F74" s="119" t="s">
        <v>5</v>
      </c>
      <c r="G74" s="115">
        <f t="shared" si="2"/>
        <v>0</v>
      </c>
      <c r="H74" s="115">
        <f t="shared" si="3"/>
        <v>0</v>
      </c>
      <c r="I74" s="130"/>
      <c r="J74" s="130"/>
    </row>
    <row r="75" spans="1:10" ht="14.25">
      <c r="A75" s="118">
        <v>31019</v>
      </c>
      <c r="B75" s="118"/>
      <c r="C75" s="118"/>
      <c r="D75" s="119" t="s">
        <v>239</v>
      </c>
      <c r="E75" s="119" t="s">
        <v>5</v>
      </c>
      <c r="F75" s="119" t="s">
        <v>5</v>
      </c>
      <c r="G75" s="115">
        <f t="shared" si="2"/>
        <v>0</v>
      </c>
      <c r="H75" s="115">
        <f t="shared" si="3"/>
        <v>0</v>
      </c>
      <c r="I75" s="130"/>
      <c r="J75" s="130"/>
    </row>
    <row r="76" spans="1:10" ht="14.25">
      <c r="A76" s="118">
        <v>31020</v>
      </c>
      <c r="B76" s="118"/>
      <c r="C76" s="118"/>
      <c r="D76" s="119" t="s">
        <v>240</v>
      </c>
      <c r="E76" s="119" t="s">
        <v>5</v>
      </c>
      <c r="F76" s="119" t="s">
        <v>5</v>
      </c>
      <c r="G76" s="115">
        <f t="shared" si="2"/>
        <v>0</v>
      </c>
      <c r="H76" s="115">
        <f t="shared" si="3"/>
        <v>0</v>
      </c>
      <c r="I76" s="130"/>
      <c r="J76" s="130"/>
    </row>
    <row r="77" spans="1:10" ht="14.25">
      <c r="A77" s="118">
        <v>31099</v>
      </c>
      <c r="B77" s="118"/>
      <c r="C77" s="118"/>
      <c r="D77" s="119" t="s">
        <v>226</v>
      </c>
      <c r="E77" s="119" t="s">
        <v>5</v>
      </c>
      <c r="F77" s="119" t="s">
        <v>5</v>
      </c>
      <c r="G77" s="115">
        <f t="shared" si="2"/>
        <v>0</v>
      </c>
      <c r="H77" s="115">
        <f t="shared" si="3"/>
        <v>0</v>
      </c>
      <c r="I77" s="130"/>
      <c r="J77" s="130"/>
    </row>
    <row r="78" spans="1:10" ht="14.25">
      <c r="A78" s="141"/>
      <c r="B78" s="141"/>
      <c r="C78" s="141"/>
      <c r="D78" s="142" t="s">
        <v>241</v>
      </c>
      <c r="E78" s="142"/>
      <c r="F78" s="142"/>
      <c r="G78" s="115">
        <f t="shared" si="2"/>
        <v>0</v>
      </c>
      <c r="H78" s="115">
        <f t="shared" si="3"/>
        <v>0</v>
      </c>
      <c r="I78" s="130"/>
      <c r="J78" s="130"/>
    </row>
    <row r="79" spans="1:10" ht="13.5">
      <c r="A79" s="143" t="s">
        <v>242</v>
      </c>
      <c r="B79" s="144"/>
      <c r="C79" s="144"/>
      <c r="D79" s="144"/>
      <c r="E79" s="144"/>
      <c r="F79" s="144"/>
      <c r="G79" s="144"/>
      <c r="H79" s="144"/>
      <c r="I79" s="144"/>
      <c r="J79" s="144"/>
    </row>
  </sheetData>
  <sheetProtection/>
  <mergeCells count="150">
    <mergeCell ref="A1:J1"/>
    <mergeCell ref="D3:F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73" t="s">
        <v>243</v>
      </c>
      <c r="B1" s="74"/>
      <c r="C1" s="74"/>
      <c r="D1" s="74"/>
      <c r="E1" s="74"/>
      <c r="F1" s="74"/>
      <c r="G1" s="74"/>
      <c r="H1" s="74"/>
      <c r="I1" s="74"/>
      <c r="J1" s="74"/>
    </row>
    <row r="2" ht="14.25">
      <c r="J2" s="98" t="s">
        <v>244</v>
      </c>
    </row>
    <row r="3" spans="1:10" ht="15">
      <c r="A3" s="75" t="s">
        <v>245</v>
      </c>
      <c r="D3" s="76" t="s">
        <v>112</v>
      </c>
      <c r="J3" s="99" t="s">
        <v>165</v>
      </c>
    </row>
    <row r="4" spans="1:10" ht="15" customHeight="1">
      <c r="A4" s="77" t="s">
        <v>7</v>
      </c>
      <c r="B4" s="78" t="s">
        <v>5</v>
      </c>
      <c r="C4" s="78" t="s">
        <v>5</v>
      </c>
      <c r="D4" s="78" t="s">
        <v>5</v>
      </c>
      <c r="E4" s="79" t="s">
        <v>246</v>
      </c>
      <c r="F4" s="79" t="s">
        <v>247</v>
      </c>
      <c r="G4" s="78" t="s">
        <v>248</v>
      </c>
      <c r="H4" s="78" t="s">
        <v>5</v>
      </c>
      <c r="I4" s="78" t="s">
        <v>5</v>
      </c>
      <c r="J4" s="79" t="s">
        <v>249</v>
      </c>
    </row>
    <row r="5" spans="1:10" ht="15" customHeight="1">
      <c r="A5" s="80" t="s">
        <v>100</v>
      </c>
      <c r="B5" s="81" t="s">
        <v>5</v>
      </c>
      <c r="C5" s="81" t="s">
        <v>5</v>
      </c>
      <c r="D5" s="81" t="s">
        <v>101</v>
      </c>
      <c r="E5" s="82"/>
      <c r="F5" s="82"/>
      <c r="G5" s="81" t="s">
        <v>106</v>
      </c>
      <c r="H5" s="83" t="s">
        <v>113</v>
      </c>
      <c r="I5" s="83" t="s">
        <v>114</v>
      </c>
      <c r="J5" s="82"/>
    </row>
    <row r="6" spans="1:10" ht="15" customHeight="1">
      <c r="A6" s="80" t="s">
        <v>5</v>
      </c>
      <c r="B6" s="81" t="s">
        <v>5</v>
      </c>
      <c r="C6" s="81" t="s">
        <v>5</v>
      </c>
      <c r="D6" s="81" t="s">
        <v>5</v>
      </c>
      <c r="E6" s="82"/>
      <c r="F6" s="82"/>
      <c r="G6" s="81" t="s">
        <v>5</v>
      </c>
      <c r="H6" s="82"/>
      <c r="I6" s="82"/>
      <c r="J6" s="82"/>
    </row>
    <row r="7" spans="1:10" ht="30.75" customHeight="1">
      <c r="A7" s="80" t="s">
        <v>5</v>
      </c>
      <c r="B7" s="81" t="s">
        <v>5</v>
      </c>
      <c r="C7" s="81" t="s">
        <v>5</v>
      </c>
      <c r="D7" s="81" t="s">
        <v>5</v>
      </c>
      <c r="E7" s="84"/>
      <c r="F7" s="84"/>
      <c r="G7" s="81" t="s">
        <v>5</v>
      </c>
      <c r="H7" s="84"/>
      <c r="I7" s="84"/>
      <c r="J7" s="84"/>
    </row>
    <row r="8" spans="1:10" ht="15" customHeight="1">
      <c r="A8" s="80" t="s">
        <v>103</v>
      </c>
      <c r="B8" s="81" t="s">
        <v>104</v>
      </c>
      <c r="C8" s="81" t="s">
        <v>105</v>
      </c>
      <c r="D8" s="81" t="s">
        <v>10</v>
      </c>
      <c r="E8" s="81">
        <v>1</v>
      </c>
      <c r="F8" s="85">
        <v>2</v>
      </c>
      <c r="G8" s="85">
        <v>3</v>
      </c>
      <c r="H8" s="85">
        <v>4</v>
      </c>
      <c r="I8" s="85">
        <v>5</v>
      </c>
      <c r="J8" s="85">
        <v>6</v>
      </c>
    </row>
    <row r="9" spans="1:10" ht="15" customHeight="1">
      <c r="A9" s="80" t="s">
        <v>5</v>
      </c>
      <c r="B9" s="81" t="s">
        <v>5</v>
      </c>
      <c r="C9" s="81" t="s">
        <v>5</v>
      </c>
      <c r="D9" s="81" t="s">
        <v>106</v>
      </c>
      <c r="E9" s="81"/>
      <c r="F9" s="86"/>
      <c r="G9" s="86"/>
      <c r="H9" s="86"/>
      <c r="I9" s="86"/>
      <c r="J9" s="86"/>
    </row>
    <row r="10" spans="1:10" ht="15" customHeight="1">
      <c r="A10" s="87"/>
      <c r="B10" s="88"/>
      <c r="C10" s="88"/>
      <c r="D10" s="89"/>
      <c r="E10" s="89"/>
      <c r="F10" s="90"/>
      <c r="G10" s="90"/>
      <c r="H10" s="90"/>
      <c r="I10" s="90"/>
      <c r="J10" s="90"/>
    </row>
    <row r="11" spans="1:10" ht="14.25">
      <c r="A11" s="91"/>
      <c r="B11" s="92"/>
      <c r="C11" s="93"/>
      <c r="D11" s="94"/>
      <c r="E11" s="94"/>
      <c r="F11" s="95"/>
      <c r="G11" s="95"/>
      <c r="H11" s="95"/>
      <c r="I11" s="95"/>
      <c r="J11" s="95"/>
    </row>
    <row r="12" spans="1:10" ht="13.5">
      <c r="A12" s="96" t="s">
        <v>250</v>
      </c>
      <c r="B12" s="97"/>
      <c r="C12" s="97"/>
      <c r="D12" s="97"/>
      <c r="E12" s="97"/>
      <c r="F12" s="97"/>
      <c r="G12" s="97"/>
      <c r="H12" s="97"/>
      <c r="I12" s="97"/>
      <c r="J12" s="97"/>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E26" sqref="E26"/>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58" t="s">
        <v>251</v>
      </c>
      <c r="B1" s="58"/>
      <c r="C1" s="58"/>
    </row>
    <row r="2" spans="1:3" ht="23.25" customHeight="1">
      <c r="A2" s="59"/>
      <c r="B2" s="59"/>
      <c r="C2" s="60" t="s">
        <v>252</v>
      </c>
    </row>
    <row r="3" spans="1:3" s="57" customFormat="1" ht="18" customHeight="1">
      <c r="A3" s="61" t="s">
        <v>2</v>
      </c>
      <c r="B3" s="62"/>
      <c r="C3" s="63" t="s">
        <v>253</v>
      </c>
    </row>
    <row r="4" spans="1:3" s="57" customFormat="1" ht="30" customHeight="1">
      <c r="A4" s="64" t="s">
        <v>254</v>
      </c>
      <c r="B4" s="64" t="s">
        <v>255</v>
      </c>
      <c r="C4" s="64" t="s">
        <v>256</v>
      </c>
    </row>
    <row r="5" spans="1:3" s="57" customFormat="1" ht="30" customHeight="1">
      <c r="A5" s="65" t="s">
        <v>257</v>
      </c>
      <c r="B5" s="66"/>
      <c r="C5" s="64"/>
    </row>
    <row r="6" spans="1:3" s="57" customFormat="1" ht="30" customHeight="1">
      <c r="A6" s="67" t="s">
        <v>258</v>
      </c>
      <c r="B6" s="66"/>
      <c r="C6" s="68"/>
    </row>
    <row r="7" spans="1:3" s="57" customFormat="1" ht="30" customHeight="1">
      <c r="A7" s="67" t="s">
        <v>259</v>
      </c>
      <c r="B7" s="66"/>
      <c r="C7" s="68"/>
    </row>
    <row r="8" spans="1:3" s="57" customFormat="1" ht="30" customHeight="1">
      <c r="A8" s="67" t="s">
        <v>260</v>
      </c>
      <c r="B8" s="66"/>
      <c r="C8" s="68"/>
    </row>
    <row r="9" spans="1:3" s="57" customFormat="1" ht="30" customHeight="1">
      <c r="A9" s="67" t="s">
        <v>261</v>
      </c>
      <c r="B9" s="66"/>
      <c r="C9" s="68"/>
    </row>
    <row r="10" spans="1:3" s="57" customFormat="1" ht="30" customHeight="1">
      <c r="A10" s="67" t="s">
        <v>262</v>
      </c>
      <c r="B10" s="66"/>
      <c r="C10" s="68"/>
    </row>
    <row r="11" spans="1:3" ht="30" customHeight="1">
      <c r="A11" s="69" t="s">
        <v>263</v>
      </c>
      <c r="B11" s="70"/>
      <c r="C11" s="70"/>
    </row>
    <row r="12" spans="1:3" ht="30" customHeight="1">
      <c r="A12" s="71" t="s">
        <v>264</v>
      </c>
      <c r="B12" s="70"/>
      <c r="C12" s="70"/>
    </row>
    <row r="13" spans="1:3" ht="30" customHeight="1">
      <c r="A13" s="71" t="s">
        <v>265</v>
      </c>
      <c r="B13" s="70"/>
      <c r="C13" s="70"/>
    </row>
    <row r="14" spans="1:3" ht="30" customHeight="1">
      <c r="A14" s="71" t="s">
        <v>266</v>
      </c>
      <c r="B14" s="70"/>
      <c r="C14" s="70"/>
    </row>
    <row r="15" spans="1:3" ht="30" customHeight="1">
      <c r="A15" s="71" t="s">
        <v>267</v>
      </c>
      <c r="B15" s="70"/>
      <c r="C15" s="72"/>
    </row>
    <row r="16" spans="1:3" ht="30" customHeight="1">
      <c r="A16" s="71" t="s">
        <v>268</v>
      </c>
      <c r="B16" s="70"/>
      <c r="C16" s="72"/>
    </row>
    <row r="17" spans="1:3" ht="30" customHeight="1">
      <c r="A17" s="71" t="s">
        <v>269</v>
      </c>
      <c r="B17" s="70"/>
      <c r="C17" s="72"/>
    </row>
    <row r="18" spans="1:3" ht="30" customHeight="1">
      <c r="A18" s="71" t="s">
        <v>270</v>
      </c>
      <c r="B18" s="70"/>
      <c r="C18" s="70"/>
    </row>
    <row r="19" spans="1:3" ht="30" customHeight="1">
      <c r="A19" s="71" t="s">
        <v>271</v>
      </c>
      <c r="B19" s="70"/>
      <c r="C19" s="70"/>
    </row>
  </sheetData>
  <sheetProtection/>
  <mergeCells count="1">
    <mergeCell ref="A1:C1"/>
  </mergeCells>
  <printOptions/>
  <pageMargins left="1.1" right="0.75" top="1.6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30"/>
  <sheetViews>
    <sheetView zoomScaleSheetLayoutView="100" workbookViewId="0" topLeftCell="C10">
      <selection activeCell="D7" sqref="D7:I7"/>
    </sheetView>
  </sheetViews>
  <sheetFormatPr defaultColWidth="9.140625" defaultRowHeight="12.75" customHeight="1"/>
  <cols>
    <col min="1" max="1" width="10.57421875" style="1" customWidth="1"/>
    <col min="2" max="2" width="18.140625" style="1" customWidth="1"/>
    <col min="3" max="3" width="9.140625" style="1" customWidth="1"/>
    <col min="4" max="4" width="13.421875" style="1" customWidth="1"/>
    <col min="5" max="5" width="22.57421875" style="1" customWidth="1"/>
    <col min="6" max="6" width="12.140625" style="1" customWidth="1"/>
    <col min="7" max="7" width="12.8515625" style="1" customWidth="1"/>
    <col min="8" max="8" width="21.7109375" style="1" customWidth="1"/>
    <col min="9" max="19" width="9.140625" style="1" customWidth="1"/>
    <col min="20" max="16384" width="9.140625" style="2" customWidth="1"/>
  </cols>
  <sheetData>
    <row r="1" spans="1:9" s="1" customFormat="1" ht="40.5" customHeight="1">
      <c r="A1" s="3" t="s">
        <v>272</v>
      </c>
      <c r="B1" s="4"/>
      <c r="C1" s="4"/>
      <c r="D1" s="4"/>
      <c r="E1" s="4"/>
      <c r="F1" s="4"/>
      <c r="G1" s="4"/>
      <c r="H1" s="4"/>
      <c r="I1" s="4"/>
    </row>
    <row r="2" spans="1:9" s="1" customFormat="1" ht="25.5" customHeight="1">
      <c r="A2" s="5" t="s">
        <v>273</v>
      </c>
      <c r="B2" s="6"/>
      <c r="C2" s="6"/>
      <c r="D2" s="6"/>
      <c r="E2" s="6"/>
      <c r="F2" s="6"/>
      <c r="G2" s="6"/>
      <c r="H2" s="6"/>
      <c r="I2" s="6"/>
    </row>
    <row r="3" spans="1:9" s="1" customFormat="1" ht="24" customHeight="1">
      <c r="A3" s="7" t="s">
        <v>274</v>
      </c>
      <c r="B3" s="7"/>
      <c r="C3" s="7"/>
      <c r="D3" s="8" t="s">
        <v>275</v>
      </c>
      <c r="E3" s="9"/>
      <c r="F3" s="9"/>
      <c r="G3" s="9"/>
      <c r="H3" s="9"/>
      <c r="I3" s="10"/>
    </row>
    <row r="4" spans="1:9" s="1" customFormat="1" ht="24" customHeight="1">
      <c r="A4" s="7" t="s">
        <v>276</v>
      </c>
      <c r="B4" s="7"/>
      <c r="C4" s="7"/>
      <c r="D4" s="8" t="s">
        <v>277</v>
      </c>
      <c r="E4" s="9"/>
      <c r="F4" s="10"/>
      <c r="G4" s="7" t="s">
        <v>278</v>
      </c>
      <c r="H4" s="8" t="s">
        <v>164</v>
      </c>
      <c r="I4" s="26"/>
    </row>
    <row r="5" spans="1:9" s="1" customFormat="1" ht="24" customHeight="1">
      <c r="A5" s="7" t="s">
        <v>279</v>
      </c>
      <c r="B5" s="7"/>
      <c r="C5" s="7"/>
      <c r="D5" s="5" t="s">
        <v>280</v>
      </c>
      <c r="E5" s="5"/>
      <c r="F5" s="5"/>
      <c r="G5" s="7" t="s">
        <v>281</v>
      </c>
      <c r="H5" s="7" t="s">
        <v>282</v>
      </c>
      <c r="I5" s="7"/>
    </row>
    <row r="6" spans="1:9" s="1" customFormat="1" ht="24" customHeight="1">
      <c r="A6" s="7" t="s">
        <v>283</v>
      </c>
      <c r="B6" s="7"/>
      <c r="C6" s="7"/>
      <c r="D6" s="7">
        <v>551.3</v>
      </c>
      <c r="E6" s="11" t="s">
        <v>284</v>
      </c>
      <c r="F6" s="12"/>
      <c r="G6" s="11" t="s">
        <v>285</v>
      </c>
      <c r="H6" s="7">
        <v>551.3</v>
      </c>
      <c r="I6" s="7"/>
    </row>
    <row r="7" spans="1:9" s="1" customFormat="1" ht="57.75" customHeight="1">
      <c r="A7" s="7" t="s">
        <v>286</v>
      </c>
      <c r="B7" s="7"/>
      <c r="C7" s="7"/>
      <c r="D7" s="8" t="s">
        <v>287</v>
      </c>
      <c r="E7" s="13"/>
      <c r="F7" s="13"/>
      <c r="G7" s="13"/>
      <c r="H7" s="13"/>
      <c r="I7" s="26"/>
    </row>
    <row r="8" spans="1:9" s="1" customFormat="1" ht="57.75" customHeight="1">
      <c r="A8" s="7" t="s">
        <v>288</v>
      </c>
      <c r="B8" s="7"/>
      <c r="C8" s="7"/>
      <c r="D8" s="14" t="s">
        <v>289</v>
      </c>
      <c r="E8" s="15"/>
      <c r="F8" s="15"/>
      <c r="G8" s="15"/>
      <c r="H8" s="15"/>
      <c r="I8" s="27"/>
    </row>
    <row r="9" spans="1:9" s="1" customFormat="1" ht="57.75" customHeight="1">
      <c r="A9" s="7" t="s">
        <v>290</v>
      </c>
      <c r="B9" s="7"/>
      <c r="C9" s="7"/>
      <c r="D9" s="14" t="s">
        <v>291</v>
      </c>
      <c r="E9" s="15"/>
      <c r="F9" s="15"/>
      <c r="G9" s="15"/>
      <c r="H9" s="15"/>
      <c r="I9" s="27"/>
    </row>
    <row r="10" spans="1:9" s="1" customFormat="1" ht="57.75" customHeight="1">
      <c r="A10" s="16" t="s">
        <v>292</v>
      </c>
      <c r="B10" s="16"/>
      <c r="C10" s="16"/>
      <c r="D10" s="14" t="s">
        <v>293</v>
      </c>
      <c r="E10" s="15"/>
      <c r="F10" s="15"/>
      <c r="G10" s="15"/>
      <c r="H10" s="15"/>
      <c r="I10" s="27"/>
    </row>
    <row r="11" spans="1:9" s="1" customFormat="1" ht="57.75" customHeight="1">
      <c r="A11" s="7" t="s">
        <v>294</v>
      </c>
      <c r="B11" s="7"/>
      <c r="C11" s="7"/>
      <c r="D11" s="14" t="s">
        <v>295</v>
      </c>
      <c r="E11" s="15"/>
      <c r="F11" s="15"/>
      <c r="G11" s="15"/>
      <c r="H11" s="15"/>
      <c r="I11" s="27"/>
    </row>
    <row r="12" spans="1:9" s="1" customFormat="1" ht="15.75" customHeight="1">
      <c r="A12" s="7"/>
      <c r="B12" s="7"/>
      <c r="C12" s="7"/>
      <c r="D12" s="7"/>
      <c r="E12" s="17"/>
      <c r="F12" s="18"/>
      <c r="G12" s="18"/>
      <c r="H12" s="18"/>
      <c r="I12" s="18"/>
    </row>
    <row r="13" spans="1:9" s="1" customFormat="1" ht="24.75" customHeight="1">
      <c r="A13" s="7" t="s">
        <v>296</v>
      </c>
      <c r="B13" s="7"/>
      <c r="C13" s="7"/>
      <c r="D13" s="7"/>
      <c r="E13" s="7"/>
      <c r="F13" s="7"/>
      <c r="G13" s="7" t="s">
        <v>297</v>
      </c>
      <c r="H13" s="12"/>
      <c r="I13" s="12"/>
    </row>
    <row r="14" spans="1:9" s="1" customFormat="1" ht="84" customHeight="1">
      <c r="A14" s="11" t="s">
        <v>298</v>
      </c>
      <c r="B14" s="11" t="s">
        <v>299</v>
      </c>
      <c r="C14" s="11"/>
      <c r="D14" s="11"/>
      <c r="E14" s="11"/>
      <c r="F14" s="11"/>
      <c r="G14" s="11" t="s">
        <v>299</v>
      </c>
      <c r="H14" s="11"/>
      <c r="I14" s="11"/>
    </row>
    <row r="15" spans="1:8" s="1" customFormat="1" ht="27" customHeight="1">
      <c r="A15" s="19"/>
      <c r="B15" s="12" t="s">
        <v>300</v>
      </c>
      <c r="C15" s="12" t="s">
        <v>301</v>
      </c>
      <c r="D15" s="12" t="s">
        <v>302</v>
      </c>
      <c r="E15" s="12" t="s">
        <v>303</v>
      </c>
      <c r="F15" s="12" t="s">
        <v>301</v>
      </c>
      <c r="G15" s="12" t="s">
        <v>302</v>
      </c>
      <c r="H15" s="12" t="s">
        <v>303</v>
      </c>
    </row>
    <row r="16" spans="1:8" s="1" customFormat="1" ht="15" customHeight="1">
      <c r="A16" s="20" t="s">
        <v>304</v>
      </c>
      <c r="B16" s="21" t="s">
        <v>305</v>
      </c>
      <c r="C16" s="21" t="s">
        <v>306</v>
      </c>
      <c r="D16" s="21" t="s">
        <v>307</v>
      </c>
      <c r="E16" s="21" t="s">
        <v>308</v>
      </c>
      <c r="F16" s="21" t="s">
        <v>306</v>
      </c>
      <c r="G16" s="21" t="s">
        <v>307</v>
      </c>
      <c r="H16" s="21" t="s">
        <v>308</v>
      </c>
    </row>
    <row r="17" spans="1:8" s="1" customFormat="1" ht="15" customHeight="1">
      <c r="A17" s="20"/>
      <c r="B17" s="21"/>
      <c r="C17" s="21"/>
      <c r="D17" s="21" t="s">
        <v>287</v>
      </c>
      <c r="E17" s="21" t="s">
        <v>309</v>
      </c>
      <c r="F17" s="21"/>
      <c r="G17" s="21" t="s">
        <v>287</v>
      </c>
      <c r="H17" s="21" t="s">
        <v>309</v>
      </c>
    </row>
    <row r="18" spans="1:8" s="1" customFormat="1" ht="13.5" customHeight="1">
      <c r="A18" s="20"/>
      <c r="B18" s="21"/>
      <c r="C18" s="21" t="s">
        <v>310</v>
      </c>
      <c r="D18" s="21" t="s">
        <v>311</v>
      </c>
      <c r="E18" s="21" t="s">
        <v>312</v>
      </c>
      <c r="F18" s="21" t="s">
        <v>310</v>
      </c>
      <c r="G18" s="21" t="s">
        <v>311</v>
      </c>
      <c r="H18" s="21" t="s">
        <v>312</v>
      </c>
    </row>
    <row r="19" spans="1:8" s="1" customFormat="1" ht="13.5" customHeight="1">
      <c r="A19" s="20"/>
      <c r="B19" s="21"/>
      <c r="C19" s="21"/>
      <c r="D19" s="21" t="s">
        <v>313</v>
      </c>
      <c r="E19" s="21" t="s">
        <v>308</v>
      </c>
      <c r="F19" s="21"/>
      <c r="G19" s="21" t="s">
        <v>313</v>
      </c>
      <c r="H19" s="21" t="s">
        <v>308</v>
      </c>
    </row>
    <row r="20" spans="1:8" s="1" customFormat="1" ht="13.5" customHeight="1">
      <c r="A20" s="20"/>
      <c r="B20" s="21"/>
      <c r="C20" s="21" t="s">
        <v>314</v>
      </c>
      <c r="D20" s="21" t="s">
        <v>315</v>
      </c>
      <c r="E20" s="21" t="s">
        <v>316</v>
      </c>
      <c r="F20" s="21" t="s">
        <v>314</v>
      </c>
      <c r="G20" s="21" t="s">
        <v>315</v>
      </c>
      <c r="H20" s="21" t="s">
        <v>316</v>
      </c>
    </row>
    <row r="21" spans="1:8" s="1" customFormat="1" ht="13.5" customHeight="1">
      <c r="A21" s="20"/>
      <c r="B21" s="21"/>
      <c r="C21" s="21"/>
      <c r="D21" s="21" t="s">
        <v>317</v>
      </c>
      <c r="E21" s="21" t="s">
        <v>316</v>
      </c>
      <c r="F21" s="21"/>
      <c r="G21" s="21" t="s">
        <v>317</v>
      </c>
      <c r="H21" s="21" t="s">
        <v>316</v>
      </c>
    </row>
    <row r="22" spans="1:8" s="1" customFormat="1" ht="13.5" customHeight="1">
      <c r="A22" s="20"/>
      <c r="B22" s="21"/>
      <c r="C22" s="21" t="s">
        <v>318</v>
      </c>
      <c r="D22" s="21" t="s">
        <v>319</v>
      </c>
      <c r="E22" s="21" t="s">
        <v>320</v>
      </c>
      <c r="F22" s="21" t="s">
        <v>318</v>
      </c>
      <c r="G22" s="21" t="s">
        <v>319</v>
      </c>
      <c r="H22" s="21" t="s">
        <v>320</v>
      </c>
    </row>
    <row r="23" spans="1:8" s="1" customFormat="1" ht="13.5" customHeight="1">
      <c r="A23" s="20"/>
      <c r="B23" s="21" t="s">
        <v>321</v>
      </c>
      <c r="C23" s="21" t="s">
        <v>322</v>
      </c>
      <c r="D23" s="21" t="s">
        <v>323</v>
      </c>
      <c r="E23" s="21" t="s">
        <v>308</v>
      </c>
      <c r="F23" s="21" t="s">
        <v>322</v>
      </c>
      <c r="G23" s="21" t="s">
        <v>323</v>
      </c>
      <c r="H23" s="21" t="s">
        <v>308</v>
      </c>
    </row>
    <row r="24" spans="1:8" s="1" customFormat="1" ht="13.5" customHeight="1">
      <c r="A24" s="20"/>
      <c r="B24" s="21"/>
      <c r="C24" s="21" t="s">
        <v>324</v>
      </c>
      <c r="D24" s="21" t="s">
        <v>325</v>
      </c>
      <c r="E24" s="21" t="s">
        <v>308</v>
      </c>
      <c r="F24" s="21" t="s">
        <v>324</v>
      </c>
      <c r="G24" s="21" t="s">
        <v>325</v>
      </c>
      <c r="H24" s="21" t="s">
        <v>308</v>
      </c>
    </row>
    <row r="25" spans="1:8" s="1" customFormat="1" ht="13.5" customHeight="1">
      <c r="A25" s="20"/>
      <c r="B25" s="21"/>
      <c r="C25" s="21"/>
      <c r="D25" s="21" t="s">
        <v>326</v>
      </c>
      <c r="E25" s="21" t="s">
        <v>308</v>
      </c>
      <c r="F25" s="21"/>
      <c r="G25" s="21" t="s">
        <v>326</v>
      </c>
      <c r="H25" s="21" t="s">
        <v>308</v>
      </c>
    </row>
    <row r="26" spans="1:8" s="1" customFormat="1" ht="13.5" customHeight="1">
      <c r="A26" s="20"/>
      <c r="B26" s="21"/>
      <c r="C26" s="21"/>
      <c r="D26" s="21" t="s">
        <v>327</v>
      </c>
      <c r="E26" s="21" t="s">
        <v>308</v>
      </c>
      <c r="F26" s="21"/>
      <c r="G26" s="21" t="s">
        <v>327</v>
      </c>
      <c r="H26" s="21" t="s">
        <v>308</v>
      </c>
    </row>
    <row r="27" spans="1:8" s="1" customFormat="1" ht="13.5" customHeight="1">
      <c r="A27" s="20"/>
      <c r="B27" s="21" t="s">
        <v>328</v>
      </c>
      <c r="C27" s="21" t="s">
        <v>329</v>
      </c>
      <c r="D27" s="21" t="s">
        <v>330</v>
      </c>
      <c r="E27" s="21" t="s">
        <v>308</v>
      </c>
      <c r="F27" s="21" t="s">
        <v>329</v>
      </c>
      <c r="G27" s="21" t="s">
        <v>330</v>
      </c>
      <c r="H27" s="21" t="s">
        <v>308</v>
      </c>
    </row>
    <row r="28" spans="1:8" s="1" customFormat="1" ht="13.5" customHeight="1">
      <c r="A28" s="20"/>
      <c r="B28" s="21"/>
      <c r="C28" s="21"/>
      <c r="D28" s="21" t="s">
        <v>308</v>
      </c>
      <c r="E28" s="21" t="s">
        <v>308</v>
      </c>
      <c r="F28" s="21"/>
      <c r="G28" s="21" t="s">
        <v>308</v>
      </c>
      <c r="H28" s="21" t="s">
        <v>308</v>
      </c>
    </row>
    <row r="29" spans="1:8" s="1" customFormat="1" ht="13.5" customHeight="1">
      <c r="A29" s="20"/>
      <c r="B29" s="21"/>
      <c r="C29" s="21" t="s">
        <v>331</v>
      </c>
      <c r="D29" s="21" t="s">
        <v>308</v>
      </c>
      <c r="E29" s="21" t="s">
        <v>308</v>
      </c>
      <c r="F29" s="21" t="s">
        <v>331</v>
      </c>
      <c r="G29" s="21" t="s">
        <v>308</v>
      </c>
      <c r="H29" s="21" t="s">
        <v>308</v>
      </c>
    </row>
    <row r="30" spans="1:19" s="1" customFormat="1" ht="19.5" customHeight="1">
      <c r="A30" s="20" t="s">
        <v>332</v>
      </c>
      <c r="B30" s="11" t="s">
        <v>333</v>
      </c>
      <c r="C30" s="22"/>
      <c r="D30" s="20" t="s">
        <v>334</v>
      </c>
      <c r="E30" s="23" t="s">
        <v>335</v>
      </c>
      <c r="F30" s="24"/>
      <c r="G30" s="20" t="s">
        <v>336</v>
      </c>
      <c r="H30" s="25"/>
      <c r="I30" s="28"/>
      <c r="J30" s="28"/>
      <c r="K30" s="28"/>
      <c r="L30" s="28"/>
      <c r="M30" s="28"/>
      <c r="N30" s="28"/>
      <c r="O30" s="28"/>
      <c r="P30" s="28"/>
      <c r="Q30" s="28"/>
      <c r="R30" s="28"/>
      <c r="S30" s="28"/>
    </row>
    <row r="31" s="1" customFormat="1" ht="15"/>
  </sheetData>
  <sheetProtection/>
  <mergeCells count="43">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30:C30"/>
    <mergeCell ref="E30:F30"/>
    <mergeCell ref="A16:A29"/>
    <mergeCell ref="B16:B22"/>
    <mergeCell ref="B23:B26"/>
    <mergeCell ref="B27:B29"/>
    <mergeCell ref="C16:C17"/>
    <mergeCell ref="C18:C19"/>
    <mergeCell ref="C20:C21"/>
    <mergeCell ref="C24:C26"/>
    <mergeCell ref="C27:C28"/>
    <mergeCell ref="F16:F17"/>
    <mergeCell ref="F18:F19"/>
    <mergeCell ref="F20:F21"/>
    <mergeCell ref="F24:F26"/>
    <mergeCell ref="F27:F2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穆亮亮</cp:lastModifiedBy>
  <cp:lastPrinted>2016-12-23T06:40:14Z</cp:lastPrinted>
  <dcterms:created xsi:type="dcterms:W3CDTF">2016-12-23T06:20:45Z</dcterms:created>
  <dcterms:modified xsi:type="dcterms:W3CDTF">2021-05-17T02:17:24Z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I">
    <vt:lpwstr>B95020B8E5ED476DB0F120470A91D735</vt:lpwstr>
  </property>
</Properties>
</file>