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15" windowHeight="11790"/>
  </bookViews>
  <sheets>
    <sheet name="01 收入支出预算总表" sheetId="1" r:id="rId1"/>
    <sheet name="02 收入预算表" sheetId="3" r:id="rId2"/>
    <sheet name="03 支出决算表" sheetId="4" r:id="rId3"/>
    <sheet name="04 财政拨款收入支出预算总表" sheetId="2" r:id="rId4"/>
    <sheet name="05一般公共预算财政拨款支出预算表(一）" sheetId="5" r:id="rId5"/>
    <sheet name="06 一般公共预算财政拨款支出预算表（二）" sheetId="6" r:id="rId6"/>
    <sheet name="07 政府性基金预算财政拨款收入支出预算表" sheetId="7" r:id="rId7"/>
    <sheet name="三公经费公开表" sheetId="10" r:id="rId8"/>
    <sheet name="其他运转业务经费" sheetId="11" r:id="rId9"/>
    <sheet name="贫困大学生补助" sheetId="12" r:id="rId10"/>
    <sheet name="创业致富带头培训" sheetId="13" r:id="rId11"/>
    <sheet name="精准扶贫、档案整理" sheetId="14" r:id="rId12"/>
    <sheet name="日常运转经费" sheetId="15" r:id="rId13"/>
  </sheets>
  <calcPr calcId="144525"/>
</workbook>
</file>

<file path=xl/sharedStrings.xml><?xml version="1.0" encoding="utf-8"?>
<sst xmlns="http://schemas.openxmlformats.org/spreadsheetml/2006/main" count="1150" uniqueCount="339">
  <si>
    <t>2021年收入支出预算总表</t>
  </si>
  <si>
    <t xml:space="preserve">     公开01表</t>
  </si>
  <si>
    <t>编制单位：柳林县扶贫开发办公室</t>
  </si>
  <si>
    <t>金额单位：元</t>
  </si>
  <si>
    <t>收入</t>
  </si>
  <si>
    <t/>
  </si>
  <si>
    <t>支出</t>
  </si>
  <si>
    <t>项目</t>
  </si>
  <si>
    <t>行次</t>
  </si>
  <si>
    <t>金额</t>
  </si>
  <si>
    <t>栏次</t>
  </si>
  <si>
    <t>一、财政拨款收入</t>
  </si>
  <si>
    <t>1</t>
  </si>
  <si>
    <t>一、一般公共服务支出</t>
  </si>
  <si>
    <t>　　其中：政府性基金预算财政拨款</t>
  </si>
  <si>
    <t>2</t>
  </si>
  <si>
    <t>二、外交支出</t>
  </si>
  <si>
    <t>二、上级补助收入</t>
  </si>
  <si>
    <t>3</t>
  </si>
  <si>
    <t>三、国防支出</t>
  </si>
  <si>
    <t>三、事业收入</t>
  </si>
  <si>
    <t>4</t>
  </si>
  <si>
    <t>四、公共安全支出</t>
  </si>
  <si>
    <t>四、经营收入</t>
  </si>
  <si>
    <t>5</t>
  </si>
  <si>
    <t>五、教育支出</t>
  </si>
  <si>
    <t>五、附属单位上缴收入</t>
  </si>
  <si>
    <t>6</t>
  </si>
  <si>
    <t>六、科学技术支出</t>
  </si>
  <si>
    <t>六、其他收入</t>
  </si>
  <si>
    <t>7</t>
  </si>
  <si>
    <t>七、文化体育与传媒支出</t>
  </si>
  <si>
    <t>8</t>
  </si>
  <si>
    <t>八、社会保障和就业支出</t>
  </si>
  <si>
    <t>9</t>
  </si>
  <si>
    <t>九、医疗卫生与计划生育支出</t>
  </si>
  <si>
    <t>10</t>
  </si>
  <si>
    <t>十、节能环保支出</t>
  </si>
  <si>
    <t>11</t>
  </si>
  <si>
    <t>十一、城乡社区支出</t>
  </si>
  <si>
    <t>12</t>
  </si>
  <si>
    <t>十二、农林水支出</t>
  </si>
  <si>
    <t>13</t>
  </si>
  <si>
    <t>十三、交通运输支出</t>
  </si>
  <si>
    <t>14</t>
  </si>
  <si>
    <t>十四、资源勘探信息等支出</t>
  </si>
  <si>
    <t>15</t>
  </si>
  <si>
    <t>十五、商业服务业等支出</t>
  </si>
  <si>
    <t>16</t>
  </si>
  <si>
    <t>十六、金融支出</t>
  </si>
  <si>
    <t>17</t>
  </si>
  <si>
    <t>十七、援助其他地区支出</t>
  </si>
  <si>
    <t>18</t>
  </si>
  <si>
    <t>十八、国土海洋气象等支出</t>
  </si>
  <si>
    <t>19</t>
  </si>
  <si>
    <t>十九、住房保障支出</t>
  </si>
  <si>
    <t>20</t>
  </si>
  <si>
    <t>二十、粮油物资储备支出</t>
  </si>
  <si>
    <t>21</t>
  </si>
  <si>
    <t>二十一、其他支出</t>
  </si>
  <si>
    <t>22</t>
  </si>
  <si>
    <t>二十二、债务还本支出</t>
  </si>
  <si>
    <t>23</t>
  </si>
  <si>
    <t>二十三、债务付息支出</t>
  </si>
  <si>
    <t>本年收入合计</t>
  </si>
  <si>
    <t>24</t>
  </si>
  <si>
    <t>本年支出合计</t>
  </si>
  <si>
    <t xml:space="preserve">    用事业基金弥补收支差额</t>
  </si>
  <si>
    <t>25</t>
  </si>
  <si>
    <t xml:space="preserve">    结余分配</t>
  </si>
  <si>
    <t xml:space="preserve">    年初结转和结余</t>
  </si>
  <si>
    <t>26</t>
  </si>
  <si>
    <t xml:space="preserve">      交纳所得税</t>
  </si>
  <si>
    <t xml:space="preserve">      基本支出结转</t>
  </si>
  <si>
    <t>27</t>
  </si>
  <si>
    <t xml:space="preserve">      提取职工福利基金</t>
  </si>
  <si>
    <t xml:space="preserve">      项目支出结转和结余</t>
  </si>
  <si>
    <t>28</t>
  </si>
  <si>
    <t xml:space="preserve">      转入事业基金</t>
  </si>
  <si>
    <t xml:space="preserve">      经营结余</t>
  </si>
  <si>
    <t>29</t>
  </si>
  <si>
    <t xml:space="preserve">      其他</t>
  </si>
  <si>
    <t>30</t>
  </si>
  <si>
    <t xml:space="preserve">    年末结转和结余</t>
  </si>
  <si>
    <t>31</t>
  </si>
  <si>
    <t>32</t>
  </si>
  <si>
    <t>33</t>
  </si>
  <si>
    <t>总计</t>
  </si>
  <si>
    <t>36</t>
  </si>
  <si>
    <t>注：本表反映部门本年度的总收支和年末结转结余情况。</t>
  </si>
  <si>
    <t>2021年收入预算表</t>
  </si>
  <si>
    <t>公开02表</t>
  </si>
  <si>
    <t>编制单位：</t>
  </si>
  <si>
    <t>柳林县扶贫开发办公室</t>
  </si>
  <si>
    <t>财政拨款收入</t>
  </si>
  <si>
    <t>上级补助收入</t>
  </si>
  <si>
    <t>事业收入</t>
  </si>
  <si>
    <t>经营收入</t>
  </si>
  <si>
    <t>附属单位上缴收入</t>
  </si>
  <si>
    <t>其他收入</t>
  </si>
  <si>
    <t>支出功能分类科目编码</t>
  </si>
  <si>
    <t>科目名称</t>
  </si>
  <si>
    <t>小计</t>
  </si>
  <si>
    <t>类</t>
  </si>
  <si>
    <t>款</t>
  </si>
  <si>
    <t>项</t>
  </si>
  <si>
    <t>合计</t>
  </si>
  <si>
    <t>农林水支出</t>
  </si>
  <si>
    <t>扶贫</t>
  </si>
  <si>
    <t>其他扶贫支出</t>
  </si>
  <si>
    <t>注：本表反映部门本年度取得的各项收入情况。</t>
  </si>
  <si>
    <t>2021年支出预算表</t>
  </si>
  <si>
    <t>公开03表</t>
  </si>
  <si>
    <t>基本支出</t>
  </si>
  <si>
    <t>项目支出</t>
  </si>
  <si>
    <t>上缴上级支出</t>
  </si>
  <si>
    <t>经营支出</t>
  </si>
  <si>
    <t>对附属单位补助支出</t>
  </si>
  <si>
    <t>注：本表反映部门本年度各项支出情况。</t>
  </si>
  <si>
    <t>2021年财政拨款收入支出预算总表</t>
  </si>
  <si>
    <r>
      <rPr>
        <sz val="11"/>
        <color indexed="8"/>
        <rFont val="Arial"/>
        <charset val="134"/>
      </rPr>
      <t xml:space="preserve">      </t>
    </r>
    <r>
      <rPr>
        <sz val="11"/>
        <color indexed="8"/>
        <rFont val="宋体"/>
        <charset val="134"/>
      </rPr>
      <t>公开</t>
    </r>
    <r>
      <rPr>
        <sz val="11"/>
        <color indexed="8"/>
        <rFont val="Arial"/>
        <charset val="134"/>
      </rPr>
      <t>04</t>
    </r>
    <r>
      <rPr>
        <sz val="11"/>
        <color indexed="8"/>
        <rFont val="宋体"/>
        <charset val="134"/>
      </rPr>
      <t>表</t>
    </r>
  </si>
  <si>
    <t xml:space="preserve"> </t>
  </si>
  <si>
    <t xml:space="preserve">   金额：元</t>
  </si>
  <si>
    <t>收     入</t>
  </si>
  <si>
    <t>支     出</t>
  </si>
  <si>
    <t>项    目</t>
  </si>
  <si>
    <t>一般公共预算财政拨款</t>
  </si>
  <si>
    <t>政府性基金预算财政拨款</t>
  </si>
  <si>
    <t>栏    次</t>
  </si>
  <si>
    <t>一、一般公共预算财政拨款</t>
  </si>
  <si>
    <t>二、政府性基金预算财政拨款</t>
  </si>
  <si>
    <t>34</t>
  </si>
  <si>
    <t>35</t>
  </si>
  <si>
    <t>37</t>
  </si>
  <si>
    <t>38</t>
  </si>
  <si>
    <t>39</t>
  </si>
  <si>
    <t>40</t>
  </si>
  <si>
    <t>41</t>
  </si>
  <si>
    <t>42</t>
  </si>
  <si>
    <t>43</t>
  </si>
  <si>
    <t>44</t>
  </si>
  <si>
    <t>45</t>
  </si>
  <si>
    <t>46</t>
  </si>
  <si>
    <t>47</t>
  </si>
  <si>
    <t>48</t>
  </si>
  <si>
    <t>49</t>
  </si>
  <si>
    <t>50</t>
  </si>
  <si>
    <t>51</t>
  </si>
  <si>
    <t>52</t>
  </si>
  <si>
    <t>53</t>
  </si>
  <si>
    <t>77</t>
  </si>
  <si>
    <t>78</t>
  </si>
  <si>
    <t>年初财政拨款结转和结余</t>
  </si>
  <si>
    <t>年末财政拨款结转和结余</t>
  </si>
  <si>
    <t>79</t>
  </si>
  <si>
    <t xml:space="preserve">    基本支出结转</t>
  </si>
  <si>
    <t>80</t>
  </si>
  <si>
    <t xml:space="preserve">    项目支出结转和结余</t>
  </si>
  <si>
    <t>81</t>
  </si>
  <si>
    <t>82</t>
  </si>
  <si>
    <t>83</t>
  </si>
  <si>
    <t>注：本表反映部门本年度一般公共预算财政拨款和政府性基金预算财政拨款的总收支和年末结转结余情况。</t>
  </si>
  <si>
    <t>2021年一般公共预算财政拨款支出预算表（一）</t>
  </si>
  <si>
    <r>
      <rPr>
        <sz val="11"/>
        <color indexed="8"/>
        <rFont val="宋体"/>
        <charset val="134"/>
      </rPr>
      <t>公开</t>
    </r>
    <r>
      <rPr>
        <sz val="11"/>
        <color indexed="8"/>
        <rFont val="Arial"/>
        <charset val="134"/>
      </rPr>
      <t>05</t>
    </r>
    <r>
      <rPr>
        <sz val="11"/>
        <color indexed="8"/>
        <rFont val="宋体"/>
        <charset val="134"/>
      </rPr>
      <t>表</t>
    </r>
  </si>
  <si>
    <t>金额：元</t>
  </si>
  <si>
    <t>功能分类科目编码</t>
  </si>
  <si>
    <t>注：本表反映部门本年度一般公共预算财政拨款实际支出情况。</t>
  </si>
  <si>
    <t>2021年一般公共预算财政拨款预算表（二）</t>
  </si>
  <si>
    <t>公开06表</t>
  </si>
  <si>
    <t>经济分类科目编码</t>
  </si>
  <si>
    <t>其中，一般公共预算财政拨款基本支出</t>
  </si>
  <si>
    <t>人员经费</t>
  </si>
  <si>
    <t>公用经费</t>
  </si>
  <si>
    <t>工资福利支出</t>
  </si>
  <si>
    <t>基本工资</t>
  </si>
  <si>
    <t>津贴补贴</t>
  </si>
  <si>
    <t>奖金</t>
  </si>
  <si>
    <t>社会保障缴费</t>
  </si>
  <si>
    <t>伙食费</t>
  </si>
  <si>
    <t>伙食补助费</t>
  </si>
  <si>
    <t>绩效工资</t>
  </si>
  <si>
    <t>其他工资福利支出</t>
  </si>
  <si>
    <t>商品和服务支出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</si>
  <si>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</si>
  <si>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</si>
  <si>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</si>
  <si>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</si>
  <si>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</si>
  <si>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</si>
  <si>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</si>
  <si>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</si>
  <si>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</si>
  <si>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</si>
  <si>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</si>
  <si>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</si>
  <si>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</si>
  <si>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</si>
  <si>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</si>
  <si>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</si>
  <si>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</si>
  <si>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</si>
  <si>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</si>
  <si>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</si>
  <si>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</si>
  <si>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</si>
  <si>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</si>
  <si>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</si>
  <si>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</si>
  <si>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</si>
  <si>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</si>
  <si>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对个人和家庭的补助</t>
  </si>
  <si>
    <t>离休费</t>
  </si>
  <si>
    <t>退休费</t>
  </si>
  <si>
    <t>退职（役）费</t>
  </si>
  <si>
    <t>抚恤金</t>
  </si>
  <si>
    <t>生活补助</t>
  </si>
  <si>
    <t>救济费</t>
  </si>
  <si>
    <t>医疗费</t>
  </si>
  <si>
    <t>助学金</t>
  </si>
  <si>
    <t>奖励金</t>
  </si>
  <si>
    <t>生产补贴</t>
  </si>
  <si>
    <t>住房公积金</t>
  </si>
  <si>
    <t>提租补贴</t>
  </si>
  <si>
    <t>购房补贴</t>
  </si>
  <si>
    <t>其他对个人和家庭的补助支出</t>
  </si>
  <si>
    <t>其他资本性支出</t>
  </si>
  <si>
    <t>房屋建筑物购建</t>
  </si>
  <si>
    <t>办公设备购置</t>
  </si>
  <si>
    <t>专用设备购置</t>
  </si>
  <si>
    <t>基础设施建设</t>
  </si>
  <si>
    <t>大型修缮</t>
  </si>
  <si>
    <t>信息网络及软件购置更新</t>
  </si>
  <si>
    <t>物资储备</t>
  </si>
  <si>
    <t>土地补偿</t>
  </si>
  <si>
    <t>安置补助</t>
  </si>
  <si>
    <t>地上附着物和青苗补偿</t>
  </si>
  <si>
    <t>拆迁补偿</t>
  </si>
  <si>
    <t>公务用车购置</t>
  </si>
  <si>
    <t>其他交通工具购置</t>
  </si>
  <si>
    <t>产权参股</t>
  </si>
  <si>
    <t>其他支出</t>
  </si>
  <si>
    <t>注：本表反映部门本年度一般公共预算财政拨款支出明细情况。</t>
  </si>
  <si>
    <t>2021年政府性基金预算财政拨款收入支出预算表</t>
  </si>
  <si>
    <r>
      <rPr>
        <sz val="11"/>
        <color indexed="8"/>
        <rFont val="宋体"/>
        <charset val="134"/>
      </rPr>
      <t>公开</t>
    </r>
    <r>
      <rPr>
        <sz val="11"/>
        <color indexed="8"/>
        <rFont val="Arial"/>
        <charset val="134"/>
      </rPr>
      <t>07</t>
    </r>
    <r>
      <rPr>
        <sz val="11"/>
        <color indexed="8"/>
        <rFont val="宋体"/>
        <charset val="134"/>
      </rPr>
      <t>表</t>
    </r>
  </si>
  <si>
    <t>编制单位：柳林县文物旅游局</t>
  </si>
  <si>
    <t>上年结转和结余</t>
  </si>
  <si>
    <t>本年收入</t>
  </si>
  <si>
    <t>本年支出</t>
  </si>
  <si>
    <t>年末结转和结余</t>
  </si>
  <si>
    <t>注：本表反映部门本年度政府性基金预算财政拨款收入、支出及结转和结余情况。</t>
  </si>
  <si>
    <t>2021年一般公共预算财政拨款“三公”经费预算表</t>
  </si>
  <si>
    <t>公开08表</t>
  </si>
  <si>
    <t>单位：元</t>
  </si>
  <si>
    <t>项     目</t>
  </si>
  <si>
    <t>2021年预算数</t>
  </si>
  <si>
    <t>备   注</t>
  </si>
  <si>
    <t>（一）合     计</t>
  </si>
  <si>
    <t xml:space="preserve">   因公出国（境）费用</t>
  </si>
  <si>
    <t xml:space="preserve">   公务接待费</t>
  </si>
  <si>
    <t xml:space="preserve">   公务用车费</t>
  </si>
  <si>
    <t xml:space="preserve">       其中：公务用车运行维护费</t>
  </si>
  <si>
    <t xml:space="preserve">             公务用车购置</t>
  </si>
  <si>
    <t>（二）相关统计数</t>
  </si>
  <si>
    <r>
      <rPr>
        <sz val="11"/>
        <color indexed="8"/>
        <rFont val="Arial"/>
        <charset val="134"/>
      </rPr>
      <t xml:space="preserve">  1.</t>
    </r>
    <r>
      <rPr>
        <sz val="11"/>
        <color indexed="8"/>
        <rFont val="宋体"/>
        <charset val="134"/>
      </rPr>
      <t>因公出国（境）团组数（个）</t>
    </r>
  </si>
  <si>
    <r>
      <rPr>
        <sz val="11"/>
        <color indexed="8"/>
        <rFont val="Arial"/>
        <charset val="134"/>
      </rPr>
      <t xml:space="preserve">  2.</t>
    </r>
    <r>
      <rPr>
        <sz val="11"/>
        <color indexed="8"/>
        <rFont val="宋体"/>
        <charset val="134"/>
      </rPr>
      <t>因公出国（境）人次数（人）</t>
    </r>
  </si>
  <si>
    <r>
      <rPr>
        <sz val="11"/>
        <color indexed="8"/>
        <rFont val="Arial"/>
        <charset val="134"/>
      </rPr>
      <t xml:space="preserve">  3.</t>
    </r>
    <r>
      <rPr>
        <sz val="11"/>
        <color indexed="8"/>
        <rFont val="宋体"/>
        <charset val="134"/>
      </rPr>
      <t>公务用车购置数（辆）</t>
    </r>
  </si>
  <si>
    <r>
      <rPr>
        <sz val="11"/>
        <color indexed="8"/>
        <rFont val="Arial"/>
        <charset val="134"/>
      </rPr>
      <t xml:space="preserve">  4.</t>
    </r>
    <r>
      <rPr>
        <sz val="11"/>
        <color indexed="8"/>
        <rFont val="宋体"/>
        <charset val="134"/>
      </rPr>
      <t>公务用车保有量（辆）</t>
    </r>
  </si>
  <si>
    <r>
      <rPr>
        <sz val="11"/>
        <color indexed="8"/>
        <rFont val="Arial"/>
        <charset val="134"/>
      </rPr>
      <t xml:space="preserve">  5.</t>
    </r>
    <r>
      <rPr>
        <sz val="11"/>
        <color indexed="8"/>
        <rFont val="宋体"/>
        <charset val="134"/>
      </rPr>
      <t>国内公务接待批次（个）</t>
    </r>
  </si>
  <si>
    <r>
      <rPr>
        <sz val="11"/>
        <color indexed="8"/>
        <rFont val="Arial"/>
        <charset val="134"/>
      </rPr>
      <t xml:space="preserve">  6.</t>
    </r>
    <r>
      <rPr>
        <sz val="11"/>
        <color indexed="8"/>
        <rFont val="宋体"/>
        <charset val="134"/>
      </rPr>
      <t>国内公务接待人次（人）</t>
    </r>
  </si>
  <si>
    <r>
      <rPr>
        <sz val="11"/>
        <color indexed="8"/>
        <rFont val="Arial"/>
        <charset val="134"/>
      </rPr>
      <t xml:space="preserve">  7.</t>
    </r>
    <r>
      <rPr>
        <sz val="11"/>
        <color indexed="8"/>
        <rFont val="宋体"/>
        <charset val="134"/>
      </rPr>
      <t>国（境）外公务接待批次（个）</t>
    </r>
  </si>
  <si>
    <r>
      <rPr>
        <sz val="11"/>
        <color indexed="8"/>
        <rFont val="Arial"/>
        <charset val="134"/>
      </rPr>
      <t xml:space="preserve">  8.</t>
    </r>
    <r>
      <rPr>
        <sz val="11"/>
        <color indexed="8"/>
        <rFont val="宋体"/>
        <charset val="134"/>
      </rPr>
      <t>国（境）外公务接待人次（人）</t>
    </r>
  </si>
  <si>
    <t>吕梁市（区县）预算部门（单位）项目支出绩效目标申报表</t>
  </si>
  <si>
    <t>2021年</t>
  </si>
  <si>
    <t>项目名称</t>
  </si>
  <si>
    <t>其他运转业务经费</t>
  </si>
  <si>
    <t>主管部门及代码</t>
  </si>
  <si>
    <t>农财股</t>
  </si>
  <si>
    <t>实施单位</t>
  </si>
  <si>
    <t>项目属性</t>
  </si>
  <si>
    <t>一次性项目（1年结束）</t>
  </si>
  <si>
    <t>项目期限</t>
  </si>
  <si>
    <t>1年</t>
  </si>
  <si>
    <t>项目预算资金（万元）</t>
  </si>
  <si>
    <t>中期预算资金总额</t>
  </si>
  <si>
    <t>年度预算资金总额</t>
  </si>
  <si>
    <t>项目概况</t>
  </si>
  <si>
    <t>《中国扶贫》杂志订购费、（一码清）、扶贫电视电话会议室1228宽带专线使用费、车辆费及其他办公费用</t>
  </si>
  <si>
    <t>立项依据</t>
  </si>
  <si>
    <t>柳财预【2021】30号</t>
  </si>
  <si>
    <t>项目设立必要性</t>
  </si>
  <si>
    <t>工作需要</t>
  </si>
  <si>
    <t>保证项目实施的制度、措施</t>
  </si>
  <si>
    <t>项目实施计划</t>
  </si>
  <si>
    <t>实施期目标</t>
  </si>
  <si>
    <t>年度目标</t>
  </si>
  <si>
    <t>总体目标</t>
  </si>
  <si>
    <t>良好</t>
  </si>
  <si>
    <t>一级指标</t>
  </si>
  <si>
    <t>二级指标</t>
  </si>
  <si>
    <t>三级指标</t>
  </si>
  <si>
    <t>指标值</t>
  </si>
  <si>
    <t>绩效目标</t>
  </si>
  <si>
    <t>1.产出指标</t>
  </si>
  <si>
    <t>数量指标</t>
  </si>
  <si>
    <t>20万元</t>
  </si>
  <si>
    <t>质量指标</t>
  </si>
  <si>
    <t>验收合格率</t>
  </si>
  <si>
    <t>100%</t>
  </si>
  <si>
    <t>时效指标</t>
  </si>
  <si>
    <t>完成及时率</t>
  </si>
  <si>
    <t>2.效益指标</t>
  </si>
  <si>
    <t>经济效益指标</t>
  </si>
  <si>
    <t>经济效益率</t>
  </si>
  <si>
    <t>3.满意度指标</t>
  </si>
  <si>
    <t>服务对象满意度指标</t>
  </si>
  <si>
    <t>满意度</t>
  </si>
  <si>
    <t>负责人：</t>
  </si>
  <si>
    <t>刘忠旺</t>
  </si>
  <si>
    <t>联系电话：</t>
  </si>
  <si>
    <t>13935874889</t>
  </si>
  <si>
    <t>填报日期：</t>
  </si>
  <si>
    <t>贫困大学生补助</t>
  </si>
  <si>
    <t>按照每生每年一次性资助5000元补助标准，参考去年共资助大学生92名46万元，现申请2020年贫困大学生补助120名，每人5000元，共计60万元</t>
  </si>
  <si>
    <t>柳财预{2021}30号</t>
  </si>
  <si>
    <t>补助标准</t>
  </si>
  <si>
    <t>5000元/人</t>
  </si>
  <si>
    <t>可持续影响指标</t>
  </si>
  <si>
    <t>可持续影响率</t>
  </si>
  <si>
    <t>创业致富带头人培训</t>
  </si>
  <si>
    <t>创业致富带头人培训2020年欠款428400元</t>
  </si>
  <si>
    <t>3500元</t>
  </si>
  <si>
    <t>精准扶贫、档案整理</t>
  </si>
  <si>
    <t>经费补助</t>
  </si>
  <si>
    <t>50万元</t>
  </si>
  <si>
    <t>社会效益指标</t>
  </si>
  <si>
    <t>社会效益率</t>
  </si>
  <si>
    <t>日常运转经费</t>
  </si>
  <si>
    <t>办公费及资料打印复印费等</t>
  </si>
  <si>
    <t>47.16万元</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</si>
</sst>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9">
    <font>
      <sz val="10"/>
      <color indexed="8"/>
      <name val="Arial"/>
      <charset val="134"/>
    </font>
    <font>
      <sz val="11"/>
      <color indexed="8"/>
      <name val="Calibri"/>
      <charset val="0"/>
    </font>
    <font>
      <sz val="10"/>
      <name val="Arial"/>
      <charset val="0"/>
    </font>
    <font>
      <b/>
      <sz val="16"/>
      <color indexed="8"/>
      <name val="宋体"/>
      <charset val="134"/>
    </font>
    <font>
      <sz val="12"/>
      <color indexed="8"/>
      <name val="宋体"/>
      <charset val="134"/>
    </font>
    <font>
      <sz val="11"/>
      <name val="宋体"/>
      <charset val="134"/>
    </font>
    <font>
      <sz val="18"/>
      <color indexed="8"/>
      <name val="黑体"/>
      <charset val="134"/>
    </font>
    <font>
      <sz val="12"/>
      <color indexed="8"/>
      <name val="黑体"/>
      <charset val="134"/>
    </font>
    <font>
      <sz val="12"/>
      <name val="宋体"/>
      <charset val="134"/>
    </font>
    <font>
      <sz val="11"/>
      <color indexed="8"/>
      <name val="宋体"/>
      <charset val="134"/>
    </font>
    <font>
      <sz val="11"/>
      <color indexed="8"/>
      <name val="Arial"/>
      <charset val="134"/>
    </font>
    <font>
      <b/>
      <sz val="16"/>
      <color indexed="8"/>
      <name val="Arial"/>
      <charset val="134"/>
    </font>
    <font>
      <sz val="10"/>
      <color indexed="8"/>
      <name val="宋体"/>
      <charset val="134"/>
    </font>
    <font>
      <b/>
      <sz val="18"/>
      <color indexed="8"/>
      <name val="宋体"/>
      <charset val="134"/>
    </font>
    <font>
      <b/>
      <sz val="18"/>
      <color indexed="8"/>
      <name val="Arial"/>
      <charset val="134"/>
    </font>
    <font>
      <b/>
      <sz val="11"/>
      <color indexed="8"/>
      <name val="宋体"/>
      <charset val="134"/>
    </font>
    <font>
      <b/>
      <sz val="11"/>
      <name val="宋体"/>
      <charset val="134"/>
    </font>
    <font>
      <b/>
      <sz val="11"/>
      <color indexed="8"/>
      <name val="Arial"/>
      <charset val="134"/>
    </font>
    <font>
      <sz val="18"/>
      <color indexed="8"/>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indexed="31"/>
        <bgColor indexed="64"/>
      </patternFill>
    </fill>
    <fill>
      <patternFill patternType="solid">
        <fgColor indexed="9"/>
        <bgColor indexed="64"/>
      </patternFill>
    </fill>
    <fill>
      <patternFill patternType="solid">
        <fgColor indexed="9"/>
        <bgColor indexed="9"/>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56">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medium">
        <color indexed="8"/>
      </left>
      <right style="thin">
        <color indexed="8"/>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medium">
        <color indexed="8"/>
      </left>
      <right style="thin">
        <color indexed="8"/>
      </right>
      <top style="thin">
        <color indexed="8"/>
      </top>
      <bottom style="thin">
        <color auto="1"/>
      </bottom>
      <diagonal/>
    </border>
    <border>
      <left/>
      <right style="thin">
        <color indexed="8"/>
      </right>
      <top style="thin">
        <color indexed="8"/>
      </top>
      <bottom style="thin">
        <color auto="1"/>
      </bottom>
      <diagonal/>
    </border>
    <border>
      <left style="medium">
        <color indexed="8"/>
      </left>
      <right/>
      <top style="thin">
        <color auto="1"/>
      </top>
      <bottom style="medium">
        <color indexed="8"/>
      </bottom>
      <diagonal/>
    </border>
    <border>
      <left/>
      <right/>
      <top style="thin">
        <color auto="1"/>
      </top>
      <bottom style="medium">
        <color indexed="8"/>
      </bottom>
      <diagonal/>
    </border>
    <border>
      <left/>
      <right style="thin">
        <color indexed="8"/>
      </right>
      <top style="thin">
        <color auto="1"/>
      </top>
      <bottom style="medium">
        <color indexed="8"/>
      </bottom>
      <diagonal/>
    </border>
    <border>
      <left/>
      <right style="thin">
        <color indexed="8"/>
      </right>
      <top/>
      <bottom style="medium">
        <color indexed="8"/>
      </bottom>
      <diagonal/>
    </border>
    <border>
      <left/>
      <right/>
      <top style="medium">
        <color indexed="8"/>
      </top>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medium">
        <color indexed="8"/>
      </right>
      <top style="thin">
        <color indexed="8"/>
      </top>
      <bottom style="thin">
        <color indexed="8"/>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style="thin">
        <color auto="1"/>
      </bottom>
      <diagonal/>
    </border>
    <border>
      <left/>
      <right/>
      <top/>
      <bottom style="medium">
        <color auto="1"/>
      </bottom>
      <diagonal/>
    </border>
    <border>
      <left/>
      <right/>
      <top/>
      <bottom style="thin">
        <color indexed="8"/>
      </bottom>
      <diagonal/>
    </border>
    <border>
      <left style="medium">
        <color indexed="8"/>
      </left>
      <right style="thin">
        <color indexed="8"/>
      </right>
      <top style="thin">
        <color indexed="8"/>
      </top>
      <bottom/>
      <diagonal/>
    </border>
    <border>
      <left/>
      <right style="thin">
        <color indexed="8"/>
      </right>
      <top style="thin">
        <color indexed="8"/>
      </top>
      <bottom/>
      <diagonal/>
    </border>
    <border>
      <left/>
      <right/>
      <top style="thin">
        <color indexed="8"/>
      </top>
      <bottom/>
      <diagonal/>
    </border>
    <border>
      <left/>
      <right style="thin">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medium">
        <color indexed="8"/>
      </left>
      <right/>
      <top style="medium">
        <color indexed="8"/>
      </top>
      <bottom/>
      <diagonal/>
    </border>
    <border>
      <left/>
      <right style="medium">
        <color indexed="8"/>
      </right>
      <top/>
      <bottom style="thin">
        <color indexed="8"/>
      </bottom>
      <diagonal/>
    </border>
    <border>
      <left/>
      <right style="thin">
        <color indexed="8"/>
      </right>
      <top/>
      <bottom style="thin">
        <color indexed="8"/>
      </bottom>
      <diagonal/>
    </border>
    <border>
      <left/>
      <right style="medium">
        <color indexed="8"/>
      </right>
      <top style="medium">
        <color indexed="8"/>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style="thin">
        <color auto="1"/>
      </left>
      <right style="thin">
        <color indexed="8"/>
      </right>
      <top style="thin">
        <color indexed="8"/>
      </top>
      <bottom style="thin">
        <color indexed="8"/>
      </bottom>
      <diagonal/>
    </border>
    <border>
      <left/>
      <right style="medium">
        <color indexed="8"/>
      </right>
      <top style="thin">
        <color indexed="8"/>
      </top>
      <bottom/>
      <diagonal/>
    </border>
    <border>
      <left style="medium">
        <color indexed="8"/>
      </left>
      <right style="thin">
        <color indexed="8"/>
      </right>
      <top style="thin">
        <color auto="1"/>
      </top>
      <bottom style="medium">
        <color auto="1"/>
      </bottom>
      <diagonal/>
    </border>
    <border>
      <left/>
      <right style="thin">
        <color indexed="8"/>
      </right>
      <top style="thin">
        <color auto="1"/>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19" fillId="0" borderId="0" applyFont="0" applyFill="0" applyBorder="0" applyAlignment="0" applyProtection="0">
      <alignment vertical="center"/>
    </xf>
    <xf numFmtId="0" fontId="20" fillId="5" borderId="0" applyNumberFormat="0" applyBorder="0" applyAlignment="0" applyProtection="0">
      <alignment vertical="center"/>
    </xf>
    <xf numFmtId="0" fontId="21" fillId="6" borderId="48"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20" fillId="7" borderId="0" applyNumberFormat="0" applyBorder="0" applyAlignment="0" applyProtection="0">
      <alignment vertical="center"/>
    </xf>
    <xf numFmtId="0" fontId="22" fillId="8" borderId="0" applyNumberFormat="0" applyBorder="0" applyAlignment="0" applyProtection="0">
      <alignment vertical="center"/>
    </xf>
    <xf numFmtId="43" fontId="19" fillId="0" borderId="0" applyFont="0" applyFill="0" applyBorder="0" applyAlignment="0" applyProtection="0">
      <alignment vertical="center"/>
    </xf>
    <xf numFmtId="0" fontId="23" fillId="9" borderId="0" applyNumberFormat="0" applyBorder="0" applyAlignment="0" applyProtection="0">
      <alignment vertical="center"/>
    </xf>
    <xf numFmtId="0" fontId="24" fillId="0" borderId="0" applyNumberFormat="0" applyFill="0" applyBorder="0" applyAlignment="0" applyProtection="0">
      <alignment vertical="center"/>
    </xf>
    <xf numFmtId="9" fontId="19" fillId="0" borderId="0" applyFont="0" applyFill="0" applyBorder="0" applyAlignment="0" applyProtection="0">
      <alignment vertical="center"/>
    </xf>
    <xf numFmtId="0" fontId="25" fillId="0" borderId="0" applyNumberFormat="0" applyFill="0" applyBorder="0" applyAlignment="0" applyProtection="0">
      <alignment vertical="center"/>
    </xf>
    <xf numFmtId="0" fontId="19" fillId="10" borderId="49" applyNumberFormat="0" applyFont="0" applyAlignment="0" applyProtection="0">
      <alignment vertical="center"/>
    </xf>
    <xf numFmtId="0" fontId="23" fillId="11"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50" applyNumberFormat="0" applyFill="0" applyAlignment="0" applyProtection="0">
      <alignment vertical="center"/>
    </xf>
    <xf numFmtId="0" fontId="31" fillId="0" borderId="50" applyNumberFormat="0" applyFill="0" applyAlignment="0" applyProtection="0">
      <alignment vertical="center"/>
    </xf>
    <xf numFmtId="0" fontId="23" fillId="12" borderId="0" applyNumberFormat="0" applyBorder="0" applyAlignment="0" applyProtection="0">
      <alignment vertical="center"/>
    </xf>
    <xf numFmtId="0" fontId="26" fillId="0" borderId="51" applyNumberFormat="0" applyFill="0" applyAlignment="0" applyProtection="0">
      <alignment vertical="center"/>
    </xf>
    <xf numFmtId="0" fontId="23" fillId="13" borderId="0" applyNumberFormat="0" applyBorder="0" applyAlignment="0" applyProtection="0">
      <alignment vertical="center"/>
    </xf>
    <xf numFmtId="0" fontId="32" fillId="14" borderId="52" applyNumberFormat="0" applyAlignment="0" applyProtection="0">
      <alignment vertical="center"/>
    </xf>
    <xf numFmtId="0" fontId="33" fillId="14" borderId="48" applyNumberFormat="0" applyAlignment="0" applyProtection="0">
      <alignment vertical="center"/>
    </xf>
    <xf numFmtId="0" fontId="34" fillId="15" borderId="53" applyNumberFormat="0" applyAlignment="0" applyProtection="0">
      <alignment vertical="center"/>
    </xf>
    <xf numFmtId="0" fontId="20" fillId="16" borderId="0" applyNumberFormat="0" applyBorder="0" applyAlignment="0" applyProtection="0">
      <alignment vertical="center"/>
    </xf>
    <xf numFmtId="0" fontId="23" fillId="17" borderId="0" applyNumberFormat="0" applyBorder="0" applyAlignment="0" applyProtection="0">
      <alignment vertical="center"/>
    </xf>
    <xf numFmtId="0" fontId="35" fillId="0" borderId="54" applyNumberFormat="0" applyFill="0" applyAlignment="0" applyProtection="0">
      <alignment vertical="center"/>
    </xf>
    <xf numFmtId="0" fontId="36" fillId="0" borderId="55" applyNumberFormat="0" applyFill="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20" fillId="20" borderId="0" applyNumberFormat="0" applyBorder="0" applyAlignment="0" applyProtection="0">
      <alignment vertical="center"/>
    </xf>
    <xf numFmtId="0" fontId="23"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3" fillId="30" borderId="0" applyNumberFormat="0" applyBorder="0" applyAlignment="0" applyProtection="0">
      <alignment vertical="center"/>
    </xf>
    <xf numFmtId="0" fontId="20"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0" fillId="34" borderId="0" applyNumberFormat="0" applyBorder="0" applyAlignment="0" applyProtection="0">
      <alignment vertical="center"/>
    </xf>
    <xf numFmtId="0" fontId="23" fillId="35" borderId="0" applyNumberFormat="0" applyBorder="0" applyAlignment="0" applyProtection="0">
      <alignment vertical="center"/>
    </xf>
    <xf numFmtId="0" fontId="0" fillId="0" borderId="0"/>
  </cellStyleXfs>
  <cellXfs count="190">
    <xf numFmtId="0" fontId="0" fillId="0" borderId="0" xfId="0"/>
    <xf numFmtId="0" fontId="1" fillId="0" borderId="0" xfId="0" applyFont="1" applyFill="1" applyBorder="1" applyAlignment="1" applyProtection="1"/>
    <xf numFmtId="0" fontId="2" fillId="0" borderId="0" xfId="0" applyFont="1" applyFill="1" applyBorder="1" applyAlignment="1"/>
    <xf numFmtId="0" fontId="3" fillId="0" borderId="0" xfId="0" applyFont="1" applyFill="1" applyBorder="1" applyAlignment="1" applyProtection="1">
      <alignment horizontal="center"/>
    </xf>
    <xf numFmtId="0" fontId="3" fillId="0" borderId="0" xfId="0" applyFont="1" applyFill="1" applyBorder="1" applyAlignment="1" applyProtection="1"/>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vertical="center"/>
    </xf>
    <xf numFmtId="0" fontId="4" fillId="0" borderId="1"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4" fillId="2" borderId="3" xfId="0" applyFont="1" applyFill="1" applyBorder="1" applyAlignment="1" applyProtection="1">
      <alignment horizontal="center" vertical="center"/>
    </xf>
    <xf numFmtId="0" fontId="4" fillId="2" borderId="4"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0" fontId="4" fillId="0" borderId="1" xfId="0" applyFont="1" applyFill="1" applyBorder="1" applyAlignment="1" applyProtection="1">
      <alignment vertical="center"/>
    </xf>
    <xf numFmtId="0" fontId="4" fillId="2" borderId="3" xfId="0" applyFont="1" applyFill="1" applyBorder="1" applyAlignment="1" applyProtection="1">
      <alignment vertical="center"/>
    </xf>
    <xf numFmtId="0" fontId="4" fillId="0" borderId="2"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xf>
    <xf numFmtId="0" fontId="1" fillId="0" borderId="1" xfId="0" applyFont="1" applyFill="1" applyBorder="1" applyAlignment="1" applyProtection="1">
      <alignment horizontal="center"/>
    </xf>
    <xf numFmtId="0" fontId="1" fillId="0" borderId="1" xfId="0" applyFont="1" applyFill="1" applyBorder="1" applyAlignment="1" applyProtection="1"/>
    <xf numFmtId="0" fontId="4" fillId="0" borderId="1" xfId="0" applyFont="1" applyFill="1" applyBorder="1" applyAlignment="1" applyProtection="1"/>
    <xf numFmtId="0" fontId="4" fillId="0" borderId="1" xfId="0" applyFont="1" applyFill="1" applyBorder="1" applyAlignment="1" applyProtection="1">
      <alignment vertical="center" wrapText="1"/>
    </xf>
    <xf numFmtId="49" fontId="4" fillId="0" borderId="1" xfId="0" applyNumberFormat="1" applyFont="1" applyFill="1" applyBorder="1" applyAlignment="1" applyProtection="1">
      <alignment vertical="center" wrapText="1"/>
    </xf>
    <xf numFmtId="0" fontId="4" fillId="3" borderId="1" xfId="0" applyFont="1" applyFill="1" applyBorder="1" applyAlignment="1" applyProtection="1">
      <alignment vertical="center" wrapText="1"/>
    </xf>
    <xf numFmtId="49" fontId="4" fillId="0" borderId="1" xfId="0" applyNumberFormat="1" applyFont="1" applyFill="1" applyBorder="1" applyAlignment="1" applyProtection="1">
      <alignment horizontal="center" vertical="center" wrapText="1"/>
    </xf>
    <xf numFmtId="49" fontId="4" fillId="3" borderId="1" xfId="0" applyNumberFormat="1" applyFont="1" applyFill="1" applyBorder="1" applyAlignment="1" applyProtection="1">
      <alignment vertical="center" wrapText="1"/>
    </xf>
    <xf numFmtId="0" fontId="1" fillId="0" borderId="1" xfId="0" applyFont="1" applyFill="1" applyBorder="1" applyAlignment="1" applyProtection="1">
      <alignment wrapText="1"/>
    </xf>
    <xf numFmtId="0" fontId="4" fillId="2" borderId="4" xfId="0" applyFont="1" applyFill="1" applyBorder="1" applyAlignment="1" applyProtection="1">
      <alignment vertical="center"/>
    </xf>
    <xf numFmtId="0" fontId="4" fillId="2" borderId="4" xfId="0" applyFont="1" applyFill="1" applyBorder="1" applyAlignment="1" applyProtection="1">
      <alignment horizontal="center" vertical="center" wrapText="1"/>
    </xf>
    <xf numFmtId="0" fontId="1" fillId="0" borderId="0" xfId="0" applyFont="1" applyFill="1" applyBorder="1" applyAlignment="1" applyProtection="1">
      <alignment wrapText="1"/>
    </xf>
    <xf numFmtId="0" fontId="5" fillId="0" borderId="0" xfId="0" applyFont="1"/>
    <xf numFmtId="0" fontId="6" fillId="0" borderId="0" xfId="49" applyFont="1" applyAlignment="1">
      <alignment horizontal="center" vertical="center"/>
    </xf>
    <xf numFmtId="0" fontId="7" fillId="0" borderId="0" xfId="49" applyFont="1" applyAlignment="1">
      <alignment horizontal="center" vertical="center"/>
    </xf>
    <xf numFmtId="0" fontId="4" fillId="0" borderId="0" xfId="49" applyFont="1" applyAlignment="1">
      <alignment horizontal="right" vertical="center"/>
    </xf>
    <xf numFmtId="0" fontId="8" fillId="0" borderId="0" xfId="0" applyFont="1" applyAlignment="1">
      <alignment horizontal="left" vertical="center"/>
    </xf>
    <xf numFmtId="0" fontId="8" fillId="0" borderId="0" xfId="0" applyFont="1"/>
    <xf numFmtId="0" fontId="8" fillId="0" borderId="0" xfId="0" applyFont="1" applyAlignment="1">
      <alignment horizontal="right" vertical="center"/>
    </xf>
    <xf numFmtId="0" fontId="5" fillId="0" borderId="6" xfId="0" applyFont="1" applyBorder="1" applyAlignment="1">
      <alignment horizontal="center" vertical="center"/>
    </xf>
    <xf numFmtId="0" fontId="5" fillId="0" borderId="6" xfId="0" applyFont="1" applyBorder="1" applyAlignment="1">
      <alignment horizontal="left" vertical="center"/>
    </xf>
    <xf numFmtId="0" fontId="5" fillId="0" borderId="6" xfId="0" applyFont="1" applyBorder="1" applyAlignment="1">
      <alignment horizontal="right" vertical="center"/>
    </xf>
    <xf numFmtId="0" fontId="5" fillId="0" borderId="6" xfId="0" applyFont="1" applyBorder="1" applyAlignment="1">
      <alignment vertical="center"/>
    </xf>
    <xf numFmtId="0" fontId="5" fillId="0" borderId="6" xfId="0" applyFont="1" applyBorder="1"/>
    <xf numFmtId="0" fontId="9" fillId="0" borderId="6" xfId="0" applyFont="1" applyBorder="1" applyAlignment="1">
      <alignment vertical="center"/>
    </xf>
    <xf numFmtId="0" fontId="0" fillId="0" borderId="6" xfId="0" applyBorder="1"/>
    <xf numFmtId="0" fontId="10" fillId="0" borderId="6" xfId="0" applyFont="1" applyBorder="1" applyAlignment="1">
      <alignment vertical="center"/>
    </xf>
    <xf numFmtId="3" fontId="0" fillId="0" borderId="6" xfId="0" applyNumberFormat="1" applyBorder="1"/>
    <xf numFmtId="0" fontId="3" fillId="0" borderId="0" xfId="0" applyFont="1" applyAlignment="1">
      <alignment horizontal="center"/>
    </xf>
    <xf numFmtId="0" fontId="11" fillId="0" borderId="0" xfId="0" applyFont="1" applyAlignment="1">
      <alignment horizontal="center"/>
    </xf>
    <xf numFmtId="0" fontId="4" fillId="0" borderId="0" xfId="0" applyFont="1"/>
    <xf numFmtId="0" fontId="12" fillId="0" borderId="0" xfId="0" applyFont="1"/>
    <xf numFmtId="0" fontId="9" fillId="4" borderId="7" xfId="0" applyFont="1" applyFill="1" applyBorder="1" applyAlignment="1">
      <alignment horizontal="center" vertical="center" wrapText="1" shrinkToFit="1"/>
    </xf>
    <xf numFmtId="0" fontId="9" fillId="4" borderId="8" xfId="0" applyFont="1" applyFill="1" applyBorder="1" applyAlignment="1">
      <alignment horizontal="center" vertical="center" wrapText="1" shrinkToFit="1"/>
    </xf>
    <xf numFmtId="0" fontId="9" fillId="4" borderId="9" xfId="0" applyFont="1" applyFill="1" applyBorder="1" applyAlignment="1">
      <alignment horizontal="center" vertical="center" wrapText="1" shrinkToFit="1"/>
    </xf>
    <xf numFmtId="0" fontId="9" fillId="4" borderId="10" xfId="0" applyFont="1" applyFill="1" applyBorder="1" applyAlignment="1">
      <alignment horizontal="center" vertical="center" wrapText="1" shrinkToFit="1"/>
    </xf>
    <xf numFmtId="0" fontId="9" fillId="4" borderId="4" xfId="0" applyFont="1" applyFill="1" applyBorder="1" applyAlignment="1">
      <alignment horizontal="center" vertical="center" wrapText="1" shrinkToFit="1"/>
    </xf>
    <xf numFmtId="0" fontId="9" fillId="4" borderId="11" xfId="0" applyFont="1" applyFill="1" applyBorder="1" applyAlignment="1">
      <alignment horizontal="center" vertical="center" wrapText="1" shrinkToFit="1"/>
    </xf>
    <xf numFmtId="0" fontId="9" fillId="4" borderId="5" xfId="0" applyFont="1" applyFill="1" applyBorder="1" applyAlignment="1">
      <alignment horizontal="center" vertical="center" wrapText="1" shrinkToFit="1"/>
    </xf>
    <xf numFmtId="0" fontId="9" fillId="4" borderId="12" xfId="0" applyFont="1" applyFill="1" applyBorder="1" applyAlignment="1">
      <alignment horizontal="center" vertical="center" wrapText="1" shrinkToFit="1"/>
    </xf>
    <xf numFmtId="0" fontId="9" fillId="4" borderId="4" xfId="0" applyFont="1" applyFill="1" applyBorder="1" applyAlignment="1">
      <alignment horizontal="center" vertical="center" shrinkToFit="1"/>
    </xf>
    <xf numFmtId="4" fontId="9" fillId="3" borderId="4" xfId="0" applyNumberFormat="1" applyFont="1" applyFill="1" applyBorder="1" applyAlignment="1">
      <alignment horizontal="right" vertical="center" shrinkToFit="1"/>
    </xf>
    <xf numFmtId="0" fontId="9" fillId="0" borderId="13"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14" xfId="0" applyFont="1" applyBorder="1" applyAlignment="1">
      <alignment horizontal="left" vertical="center" shrinkToFit="1"/>
    </xf>
    <xf numFmtId="4" fontId="9" fillId="0" borderId="14" xfId="0" applyNumberFormat="1" applyFont="1" applyBorder="1" applyAlignment="1">
      <alignment horizontal="right" vertical="center" shrinkToFit="1"/>
    </xf>
    <xf numFmtId="0" fontId="9" fillId="0" borderId="15"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7" xfId="0" applyFont="1" applyBorder="1" applyAlignment="1">
      <alignment horizontal="center" vertical="center" shrinkToFit="1"/>
    </xf>
    <xf numFmtId="0" fontId="9" fillId="0" borderId="18" xfId="0" applyFont="1" applyBorder="1" applyAlignment="1">
      <alignment horizontal="left" vertical="center" shrinkToFit="1"/>
    </xf>
    <xf numFmtId="4" fontId="9" fillId="0" borderId="18" xfId="0" applyNumberFormat="1" applyFont="1" applyBorder="1" applyAlignment="1">
      <alignment horizontal="right" vertical="center" shrinkToFit="1"/>
    </xf>
    <xf numFmtId="0" fontId="9" fillId="0" borderId="19" xfId="0" applyFont="1" applyBorder="1" applyAlignment="1">
      <alignment horizontal="left"/>
    </xf>
    <xf numFmtId="0" fontId="10" fillId="0" borderId="19" xfId="0" applyFont="1" applyBorder="1" applyAlignment="1">
      <alignment horizontal="left"/>
    </xf>
    <xf numFmtId="0" fontId="10" fillId="0" borderId="0" xfId="0" applyFont="1" applyAlignment="1">
      <alignment horizontal="right"/>
    </xf>
    <xf numFmtId="0" fontId="9" fillId="0" borderId="0" xfId="0" applyFont="1" applyAlignment="1">
      <alignment horizontal="right"/>
    </xf>
    <xf numFmtId="0" fontId="13" fillId="0" borderId="0" xfId="0" applyFont="1" applyAlignment="1">
      <alignment horizontal="center"/>
    </xf>
    <xf numFmtId="0" fontId="14" fillId="0" borderId="0" xfId="0" applyFont="1" applyAlignment="1">
      <alignment horizontal="center"/>
    </xf>
    <xf numFmtId="0" fontId="9" fillId="0" borderId="20" xfId="0" applyFont="1" applyBorder="1" applyAlignment="1"/>
    <xf numFmtId="0" fontId="10" fillId="0" borderId="20" xfId="0" applyFont="1" applyBorder="1" applyAlignment="1"/>
    <xf numFmtId="0" fontId="9" fillId="3" borderId="6"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9" fillId="3" borderId="6" xfId="0" applyFont="1" applyFill="1" applyBorder="1" applyAlignment="1">
      <alignment horizontal="center" vertical="center"/>
    </xf>
    <xf numFmtId="0" fontId="10" fillId="3" borderId="6" xfId="0" applyFont="1" applyFill="1" applyBorder="1" applyAlignment="1">
      <alignment horizontal="center" vertical="center"/>
    </xf>
    <xf numFmtId="0" fontId="9" fillId="0" borderId="6" xfId="0" applyFont="1" applyFill="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0" fillId="0" borderId="6" xfId="0" applyFont="1" applyFill="1" applyBorder="1" applyAlignment="1">
      <alignment horizontal="center" vertical="center"/>
    </xf>
    <xf numFmtId="0" fontId="9" fillId="3" borderId="23" xfId="0" applyFont="1" applyFill="1" applyBorder="1" applyAlignment="1">
      <alignment horizontal="center" vertical="center"/>
    </xf>
    <xf numFmtId="0" fontId="9" fillId="3" borderId="24" xfId="0" applyFont="1" applyFill="1" applyBorder="1" applyAlignment="1">
      <alignment horizontal="center" vertical="center"/>
    </xf>
    <xf numFmtId="0" fontId="9" fillId="3" borderId="6" xfId="0" applyFont="1" applyFill="1" applyBorder="1" applyAlignment="1">
      <alignment horizontal="center"/>
    </xf>
    <xf numFmtId="4" fontId="9" fillId="3" borderId="25" xfId="0" applyNumberFormat="1" applyFont="1" applyFill="1" applyBorder="1" applyAlignment="1">
      <alignment horizontal="right" vertical="center" shrinkToFit="1"/>
    </xf>
    <xf numFmtId="0" fontId="15" fillId="0" borderId="6" xfId="0" applyFont="1" applyBorder="1" applyAlignment="1">
      <alignment horizontal="center" vertical="center"/>
    </xf>
    <xf numFmtId="0" fontId="16" fillId="4" borderId="6" xfId="0" applyFont="1" applyFill="1" applyBorder="1" applyAlignment="1">
      <alignment horizontal="center" vertical="center" wrapText="1" shrinkToFit="1"/>
    </xf>
    <xf numFmtId="4" fontId="0" fillId="0" borderId="6" xfId="0" applyNumberFormat="1" applyBorder="1"/>
    <xf numFmtId="0" fontId="10" fillId="0" borderId="6" xfId="0" applyFont="1" applyBorder="1" applyAlignment="1">
      <alignment horizontal="center"/>
    </xf>
    <xf numFmtId="0" fontId="9" fillId="4" borderId="6" xfId="0" applyFont="1" applyFill="1" applyBorder="1" applyAlignment="1">
      <alignment horizontal="center" vertical="center" wrapText="1" shrinkToFit="1"/>
    </xf>
    <xf numFmtId="0" fontId="17" fillId="0" borderId="6" xfId="0" applyFont="1" applyBorder="1" applyAlignment="1">
      <alignment horizontal="center"/>
    </xf>
    <xf numFmtId="0" fontId="15" fillId="4" borderId="6" xfId="0" applyFont="1" applyFill="1" applyBorder="1" applyAlignment="1">
      <alignment horizontal="center" vertical="center" wrapText="1" shrinkToFit="1"/>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20" xfId="0" applyFont="1" applyBorder="1" applyAlignment="1">
      <alignment horizontal="center" vertical="center"/>
    </xf>
    <xf numFmtId="0" fontId="12" fillId="0" borderId="28" xfId="0" applyFont="1" applyBorder="1" applyAlignment="1">
      <alignment horizontal="center" vertical="center"/>
    </xf>
    <xf numFmtId="4" fontId="12" fillId="3" borderId="6" xfId="0" applyNumberFormat="1" applyFont="1" applyFill="1" applyBorder="1"/>
    <xf numFmtId="176" fontId="0" fillId="0" borderId="0" xfId="0" applyNumberFormat="1"/>
    <xf numFmtId="0" fontId="10" fillId="0" borderId="29" xfId="0" applyFont="1" applyBorder="1" applyAlignment="1">
      <alignment horizontal="center"/>
    </xf>
    <xf numFmtId="0" fontId="15" fillId="4" borderId="29" xfId="0" applyFont="1" applyFill="1" applyBorder="1" applyAlignment="1">
      <alignment horizontal="center" vertical="center" wrapText="1" shrinkToFit="1"/>
    </xf>
    <xf numFmtId="0" fontId="9" fillId="0" borderId="26" xfId="0" applyFont="1" applyBorder="1" applyAlignment="1">
      <alignment horizontal="left"/>
    </xf>
    <xf numFmtId="0" fontId="10" fillId="0" borderId="26" xfId="0" applyFont="1" applyBorder="1" applyAlignment="1">
      <alignment horizontal="left"/>
    </xf>
    <xf numFmtId="0" fontId="10" fillId="0" borderId="0" xfId="0" applyFont="1"/>
    <xf numFmtId="0" fontId="0" fillId="0" borderId="30" xfId="0" applyBorder="1"/>
    <xf numFmtId="0" fontId="9" fillId="0" borderId="30" xfId="0" applyFont="1" applyBorder="1"/>
    <xf numFmtId="0" fontId="9" fillId="4" borderId="31" xfId="0" applyFont="1" applyFill="1" applyBorder="1" applyAlignment="1">
      <alignment horizontal="center" vertical="center" wrapText="1" shrinkToFit="1"/>
    </xf>
    <xf numFmtId="0" fontId="9" fillId="3" borderId="24" xfId="0" applyFont="1" applyFill="1" applyBorder="1" applyAlignment="1">
      <alignment horizontal="center" vertical="center" wrapText="1"/>
    </xf>
    <xf numFmtId="0" fontId="9" fillId="4" borderId="3" xfId="0" applyFont="1" applyFill="1" applyBorder="1" applyAlignment="1">
      <alignment horizontal="center" vertical="center" wrapText="1" shrinkToFit="1"/>
    </xf>
    <xf numFmtId="0" fontId="9" fillId="4" borderId="32" xfId="0" applyFont="1" applyFill="1" applyBorder="1" applyAlignment="1">
      <alignment horizontal="center" vertical="center" wrapText="1" shrinkToFit="1"/>
    </xf>
    <xf numFmtId="0" fontId="9" fillId="4" borderId="33" xfId="0" applyFont="1" applyFill="1" applyBorder="1" applyAlignment="1">
      <alignment horizontal="center" vertical="center" wrapText="1" shrinkToFit="1"/>
    </xf>
    <xf numFmtId="0" fontId="9" fillId="4" borderId="34" xfId="0" applyFont="1" applyFill="1" applyBorder="1" applyAlignment="1">
      <alignment horizontal="center" vertical="center" wrapText="1" shrinkToFit="1"/>
    </xf>
    <xf numFmtId="0" fontId="10" fillId="3" borderId="23" xfId="0" applyFont="1" applyFill="1" applyBorder="1" applyAlignment="1">
      <alignment horizontal="center" vertical="center" wrapText="1"/>
    </xf>
    <xf numFmtId="0" fontId="10" fillId="3" borderId="23" xfId="0" applyFont="1" applyFill="1" applyBorder="1" applyAlignment="1">
      <alignment horizontal="center" vertical="center"/>
    </xf>
    <xf numFmtId="0" fontId="0" fillId="3" borderId="6" xfId="0" applyFill="1" applyBorder="1" applyAlignment="1">
      <alignment horizontal="center" vertical="center"/>
    </xf>
    <xf numFmtId="4" fontId="9" fillId="3" borderId="6" xfId="0" applyNumberFormat="1" applyFont="1" applyFill="1" applyBorder="1" applyAlignment="1">
      <alignment horizontal="right" vertical="center" shrinkToFit="1"/>
    </xf>
    <xf numFmtId="0" fontId="9" fillId="0" borderId="10"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4" xfId="0" applyFont="1" applyBorder="1" applyAlignment="1">
      <alignment horizontal="left" vertical="center" shrinkToFit="1"/>
    </xf>
    <xf numFmtId="0" fontId="8" fillId="0" borderId="6" xfId="0" applyFont="1" applyFill="1" applyBorder="1" applyAlignment="1">
      <alignment horizontal="center" vertical="center" wrapText="1"/>
    </xf>
    <xf numFmtId="4" fontId="9" fillId="0" borderId="6" xfId="0" applyNumberFormat="1" applyFont="1" applyBorder="1" applyAlignment="1">
      <alignment horizontal="right" vertical="center" shrinkToFit="1"/>
    </xf>
    <xf numFmtId="0" fontId="9" fillId="0" borderId="0" xfId="0" applyFont="1" applyBorder="1" applyAlignment="1">
      <alignment horizontal="left"/>
    </xf>
    <xf numFmtId="0" fontId="10" fillId="0" borderId="0" xfId="0" applyFont="1" applyBorder="1" applyAlignment="1">
      <alignment horizontal="left"/>
    </xf>
    <xf numFmtId="0" fontId="4" fillId="0" borderId="0" xfId="0" applyFont="1" applyAlignment="1">
      <alignment horizontal="center"/>
    </xf>
    <xf numFmtId="0" fontId="9" fillId="0" borderId="0" xfId="0" applyFont="1"/>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0"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4"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10" xfId="0" applyFont="1" applyFill="1" applyBorder="1" applyAlignment="1">
      <alignment horizontal="left" vertical="center"/>
    </xf>
    <xf numFmtId="0" fontId="9" fillId="4" borderId="4" xfId="0" applyFont="1" applyFill="1" applyBorder="1" applyAlignment="1">
      <alignment horizontal="left" vertical="center" shrinkToFit="1"/>
    </xf>
    <xf numFmtId="0" fontId="9" fillId="3" borderId="4" xfId="0" applyFont="1" applyFill="1" applyBorder="1" applyAlignment="1">
      <alignment horizontal="right" vertical="center" shrinkToFit="1"/>
    </xf>
    <xf numFmtId="4" fontId="9" fillId="3" borderId="35" xfId="0" applyNumberFormat="1" applyFont="1" applyFill="1" applyBorder="1" applyAlignment="1">
      <alignment horizontal="right" vertical="center" shrinkToFit="1"/>
    </xf>
    <xf numFmtId="4" fontId="9" fillId="0" borderId="4" xfId="0" applyNumberFormat="1" applyFont="1" applyBorder="1" applyAlignment="1">
      <alignment horizontal="right" vertical="center" shrinkToFit="1"/>
    </xf>
    <xf numFmtId="0" fontId="15" fillId="4" borderId="10" xfId="0" applyFont="1" applyFill="1" applyBorder="1" applyAlignment="1">
      <alignment horizontal="center" vertical="center"/>
    </xf>
    <xf numFmtId="0" fontId="15" fillId="4" borderId="4" xfId="0" applyFont="1" applyFill="1" applyBorder="1" applyAlignment="1">
      <alignment horizontal="center" vertical="center"/>
    </xf>
    <xf numFmtId="0" fontId="9" fillId="4" borderId="4" xfId="0" applyFont="1" applyFill="1" applyBorder="1" applyAlignment="1">
      <alignment horizontal="left" vertical="center"/>
    </xf>
    <xf numFmtId="0" fontId="15" fillId="4" borderId="36" xfId="0" applyFont="1" applyFill="1" applyBorder="1" applyAlignment="1">
      <alignment horizontal="center" vertical="center"/>
    </xf>
    <xf numFmtId="0" fontId="9" fillId="4" borderId="35" xfId="0" applyFont="1" applyFill="1" applyBorder="1" applyAlignment="1">
      <alignment horizontal="center" vertical="center"/>
    </xf>
    <xf numFmtId="0" fontId="15" fillId="4" borderId="35" xfId="0" applyFont="1" applyFill="1" applyBorder="1" applyAlignment="1">
      <alignment horizontal="center" vertical="center"/>
    </xf>
    <xf numFmtId="0" fontId="9" fillId="0" borderId="37" xfId="0" applyFont="1" applyBorder="1" applyAlignment="1">
      <alignment horizontal="left" vertical="center"/>
    </xf>
    <xf numFmtId="0" fontId="9" fillId="0" borderId="19" xfId="0" applyFont="1" applyBorder="1" applyAlignment="1">
      <alignment horizontal="left" vertical="center"/>
    </xf>
    <xf numFmtId="0" fontId="9" fillId="4" borderId="7" xfId="0" applyFont="1" applyFill="1" applyBorder="1" applyAlignment="1">
      <alignment horizontal="center" vertical="center" shrinkToFit="1"/>
    </xf>
    <xf numFmtId="0" fontId="9" fillId="4" borderId="8" xfId="0" applyFont="1" applyFill="1" applyBorder="1" applyAlignment="1">
      <alignment horizontal="center" vertical="center" shrinkToFit="1"/>
    </xf>
    <xf numFmtId="0" fontId="9" fillId="4" borderId="33" xfId="0" applyFont="1" applyFill="1" applyBorder="1" applyAlignment="1">
      <alignment horizontal="center" vertical="center" shrinkToFit="1"/>
    </xf>
    <xf numFmtId="0" fontId="9" fillId="4" borderId="6" xfId="0" applyFont="1" applyFill="1" applyBorder="1" applyAlignment="1">
      <alignment horizontal="center" vertical="center" shrinkToFit="1"/>
    </xf>
    <xf numFmtId="0" fontId="0" fillId="3" borderId="22" xfId="0" applyNumberFormat="1" applyFill="1" applyBorder="1" applyAlignment="1">
      <alignment horizontal="left" vertical="center"/>
    </xf>
    <xf numFmtId="0" fontId="0" fillId="3" borderId="20" xfId="0" applyNumberFormat="1" applyFill="1" applyBorder="1" applyAlignment="1">
      <alignment horizontal="left" vertical="center"/>
    </xf>
    <xf numFmtId="0" fontId="0" fillId="3" borderId="28" xfId="0" applyNumberFormat="1" applyFill="1" applyBorder="1" applyAlignment="1">
      <alignment horizontal="left" vertical="center"/>
    </xf>
    <xf numFmtId="177" fontId="0" fillId="3" borderId="24" xfId="0" applyNumberFormat="1" applyFill="1" applyBorder="1" applyAlignment="1">
      <alignment horizontal="left" vertical="center"/>
    </xf>
    <xf numFmtId="4" fontId="9" fillId="3" borderId="38" xfId="0" applyNumberFormat="1" applyFont="1" applyFill="1" applyBorder="1" applyAlignment="1">
      <alignment horizontal="right" vertical="center" shrinkToFit="1"/>
    </xf>
    <xf numFmtId="4" fontId="9" fillId="0" borderId="39" xfId="0" applyNumberFormat="1" applyFont="1" applyBorder="1" applyAlignment="1">
      <alignment horizontal="right" vertical="center" shrinkToFit="1"/>
    </xf>
    <xf numFmtId="0" fontId="9" fillId="4" borderId="40" xfId="0" applyFont="1" applyFill="1" applyBorder="1" applyAlignment="1">
      <alignment horizontal="center" vertical="center" wrapText="1" shrinkToFit="1"/>
    </xf>
    <xf numFmtId="0" fontId="9" fillId="4" borderId="25" xfId="0" applyFont="1" applyFill="1" applyBorder="1" applyAlignment="1">
      <alignment horizontal="center" vertical="center" wrapText="1" shrinkToFit="1"/>
    </xf>
    <xf numFmtId="4" fontId="9" fillId="0" borderId="25" xfId="0" applyNumberFormat="1" applyFont="1" applyBorder="1" applyAlignment="1">
      <alignment horizontal="right" vertical="center" shrinkToFit="1"/>
    </xf>
    <xf numFmtId="0" fontId="18" fillId="0" borderId="0" xfId="0" applyFont="1" applyAlignment="1">
      <alignment horizontal="center"/>
    </xf>
    <xf numFmtId="0" fontId="9" fillId="4" borderId="10" xfId="0" applyFont="1" applyFill="1" applyBorder="1" applyAlignment="1">
      <alignment horizontal="center" vertical="center" shrinkToFit="1"/>
    </xf>
    <xf numFmtId="0" fontId="0" fillId="3" borderId="41" xfId="0" applyNumberFormat="1" applyFill="1" applyBorder="1" applyAlignment="1">
      <alignment horizontal="left" vertical="center"/>
    </xf>
    <xf numFmtId="0" fontId="0" fillId="3" borderId="29" xfId="0" applyNumberFormat="1" applyFill="1" applyBorder="1" applyAlignment="1">
      <alignment horizontal="left" vertical="center"/>
    </xf>
    <xf numFmtId="0" fontId="0" fillId="3" borderId="42" xfId="0" applyNumberFormat="1" applyFill="1" applyBorder="1" applyAlignment="1">
      <alignment horizontal="left" vertical="center"/>
    </xf>
    <xf numFmtId="177" fontId="0" fillId="3" borderId="6" xfId="0" applyNumberFormat="1" applyFill="1" applyBorder="1" applyAlignment="1">
      <alignment horizontal="left" vertical="center"/>
    </xf>
    <xf numFmtId="0" fontId="9" fillId="0" borderId="43" xfId="0" applyFont="1" applyBorder="1" applyAlignment="1">
      <alignment horizontal="left"/>
    </xf>
    <xf numFmtId="0" fontId="10" fillId="0" borderId="43" xfId="0" applyFont="1" applyBorder="1" applyAlignment="1">
      <alignment horizontal="left"/>
    </xf>
    <xf numFmtId="0" fontId="4" fillId="0" borderId="0" xfId="0" applyFont="1" applyAlignment="1">
      <alignment horizontal="right"/>
    </xf>
    <xf numFmtId="0" fontId="13" fillId="0" borderId="0" xfId="0" applyFont="1" applyAlignment="1">
      <alignment horizontal="center" vertical="center"/>
    </xf>
    <xf numFmtId="0" fontId="14" fillId="0" borderId="0" xfId="0" applyFont="1" applyAlignment="1">
      <alignment horizontal="center" vertical="center"/>
    </xf>
    <xf numFmtId="0" fontId="9" fillId="0" borderId="0" xfId="0" applyFont="1" applyAlignment="1">
      <alignment horizontal="center" vertical="center"/>
    </xf>
    <xf numFmtId="0" fontId="9" fillId="4" borderId="40" xfId="0" applyFont="1" applyFill="1" applyBorder="1" applyAlignment="1">
      <alignment horizontal="center" vertical="center" shrinkToFit="1"/>
    </xf>
    <xf numFmtId="0" fontId="9" fillId="4" borderId="25" xfId="0" applyFont="1" applyFill="1" applyBorder="1" applyAlignment="1">
      <alignment horizontal="center" vertical="center" shrinkToFit="1"/>
    </xf>
    <xf numFmtId="0" fontId="9" fillId="4" borderId="10" xfId="0" applyFont="1" applyFill="1" applyBorder="1" applyAlignment="1">
      <alignment horizontal="left" vertical="center" shrinkToFit="1"/>
    </xf>
    <xf numFmtId="0" fontId="9" fillId="3" borderId="25" xfId="0" applyFont="1" applyFill="1" applyBorder="1" applyAlignment="1">
      <alignment horizontal="right" vertical="center" shrinkToFit="1"/>
    </xf>
    <xf numFmtId="0" fontId="9" fillId="3" borderId="25" xfId="0" applyFont="1" applyFill="1" applyBorder="1" applyAlignment="1">
      <alignment horizontal="center" vertical="center" shrinkToFit="1"/>
    </xf>
    <xf numFmtId="0" fontId="15" fillId="4" borderId="10" xfId="0" applyFont="1" applyFill="1" applyBorder="1" applyAlignment="1">
      <alignment horizontal="center" vertical="center" shrinkToFit="1"/>
    </xf>
    <xf numFmtId="0" fontId="15" fillId="4" borderId="4" xfId="0" applyFont="1" applyFill="1" applyBorder="1" applyAlignment="1">
      <alignment horizontal="center" vertical="center" shrinkToFit="1"/>
    </xf>
    <xf numFmtId="0" fontId="9" fillId="4" borderId="3" xfId="0" applyFont="1" applyFill="1" applyBorder="1" applyAlignment="1">
      <alignment horizontal="left" vertical="center" shrinkToFit="1"/>
    </xf>
    <xf numFmtId="0" fontId="9" fillId="4" borderId="44" xfId="0" applyFont="1" applyFill="1" applyBorder="1" applyAlignment="1">
      <alignment horizontal="center" vertical="center" shrinkToFit="1"/>
    </xf>
    <xf numFmtId="0" fontId="9" fillId="4" borderId="2" xfId="0" applyFont="1" applyFill="1" applyBorder="1" applyAlignment="1">
      <alignment horizontal="left" vertical="center" shrinkToFit="1"/>
    </xf>
    <xf numFmtId="0" fontId="9" fillId="4" borderId="32" xfId="0" applyFont="1" applyFill="1" applyBorder="1" applyAlignment="1">
      <alignment horizontal="left" vertical="center" shrinkToFit="1"/>
    </xf>
    <xf numFmtId="0" fontId="9" fillId="3" borderId="33" xfId="0" applyFont="1" applyFill="1" applyBorder="1" applyAlignment="1">
      <alignment horizontal="right" vertical="center" shrinkToFit="1"/>
    </xf>
    <xf numFmtId="0" fontId="9" fillId="4" borderId="33" xfId="0" applyFont="1" applyFill="1" applyBorder="1" applyAlignment="1">
      <alignment horizontal="left" vertical="center" shrinkToFit="1"/>
    </xf>
    <xf numFmtId="4" fontId="9" fillId="3" borderId="45" xfId="0" applyNumberFormat="1" applyFont="1" applyFill="1" applyBorder="1" applyAlignment="1">
      <alignment horizontal="right" vertical="center" shrinkToFit="1"/>
    </xf>
    <xf numFmtId="0" fontId="15" fillId="4" borderId="46" xfId="0" applyFont="1" applyFill="1" applyBorder="1" applyAlignment="1">
      <alignment horizontal="center" vertical="center" shrinkToFit="1"/>
    </xf>
    <xf numFmtId="0" fontId="9" fillId="4" borderId="47" xfId="0" applyFont="1" applyFill="1" applyBorder="1" applyAlignment="1">
      <alignment horizontal="center" vertical="center" shrinkToFit="1"/>
    </xf>
    <xf numFmtId="0" fontId="15" fillId="4" borderId="47" xfId="0" applyFont="1" applyFill="1" applyBorder="1" applyAlignment="1">
      <alignment horizontal="center" vertical="center" shrinkToFit="1"/>
    </xf>
    <xf numFmtId="0" fontId="9" fillId="0" borderId="0" xfId="0" applyFont="1" applyBorder="1" applyAlignment="1">
      <alignment horizontal="left" vertical="center"/>
    </xf>
    <xf numFmtId="0" fontId="9" fillId="0" borderId="0" xfId="0" applyFont="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3"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tabSelected="1" workbookViewId="0">
      <selection activeCell="J4" sqref="J4"/>
    </sheetView>
  </sheetViews>
  <sheetFormatPr defaultColWidth="8.85714285714286" defaultRowHeight="12.75" outlineLevelCol="5"/>
  <cols>
    <col min="1" max="1" width="33.4285714285714" customWidth="1"/>
    <col min="2" max="2" width="5.42857142857143" customWidth="1"/>
    <col min="3" max="3" width="14" customWidth="1"/>
    <col min="4" max="4" width="29.7142857142857" customWidth="1"/>
    <col min="5" max="5" width="5.42857142857143" customWidth="1"/>
    <col min="6" max="6" width="14.7142857142857" customWidth="1"/>
    <col min="7" max="7" width="9.71428571428571" customWidth="1"/>
  </cols>
  <sheetData>
    <row r="1" ht="32.25" customHeight="1" spans="1:6">
      <c r="A1" s="168" t="s">
        <v>0</v>
      </c>
      <c r="B1" s="169"/>
      <c r="C1" s="169"/>
      <c r="D1" s="169"/>
      <c r="E1" s="169"/>
      <c r="F1" s="169"/>
    </row>
    <row r="2" ht="18" customHeight="1" spans="1:6">
      <c r="A2" s="168"/>
      <c r="B2" s="169"/>
      <c r="C2" s="169"/>
      <c r="D2" s="169"/>
      <c r="E2" s="169"/>
      <c r="F2" s="170" t="s">
        <v>1</v>
      </c>
    </row>
    <row r="3" ht="15" spans="1:6">
      <c r="A3" s="47" t="s">
        <v>2</v>
      </c>
      <c r="F3" s="71" t="s">
        <v>3</v>
      </c>
    </row>
    <row r="4" ht="18" customHeight="1" spans="1:6">
      <c r="A4" s="146" t="s">
        <v>4</v>
      </c>
      <c r="B4" s="147" t="s">
        <v>5</v>
      </c>
      <c r="C4" s="147" t="s">
        <v>5</v>
      </c>
      <c r="D4" s="147" t="s">
        <v>6</v>
      </c>
      <c r="E4" s="147" t="s">
        <v>5</v>
      </c>
      <c r="F4" s="171" t="s">
        <v>5</v>
      </c>
    </row>
    <row r="5" ht="18" customHeight="1" spans="1:6">
      <c r="A5" s="160" t="s">
        <v>7</v>
      </c>
      <c r="B5" s="57" t="s">
        <v>8</v>
      </c>
      <c r="C5" s="57" t="s">
        <v>9</v>
      </c>
      <c r="D5" s="57" t="s">
        <v>7</v>
      </c>
      <c r="E5" s="57" t="s">
        <v>8</v>
      </c>
      <c r="F5" s="172" t="s">
        <v>9</v>
      </c>
    </row>
    <row r="6" ht="18" customHeight="1" spans="1:6">
      <c r="A6" s="160" t="s">
        <v>10</v>
      </c>
      <c r="B6" s="57" t="s">
        <v>5</v>
      </c>
      <c r="C6" s="57">
        <v>1</v>
      </c>
      <c r="D6" s="57" t="s">
        <v>10</v>
      </c>
      <c r="E6" s="57" t="s">
        <v>5</v>
      </c>
      <c r="F6" s="172">
        <v>2</v>
      </c>
    </row>
    <row r="7" ht="18" customHeight="1" spans="1:6">
      <c r="A7" s="173" t="s">
        <v>11</v>
      </c>
      <c r="B7" s="57" t="s">
        <v>12</v>
      </c>
      <c r="C7" s="58">
        <v>3770700</v>
      </c>
      <c r="D7" s="134" t="s">
        <v>13</v>
      </c>
      <c r="E7" s="57">
        <v>37</v>
      </c>
      <c r="F7" s="87"/>
    </row>
    <row r="8" ht="18" customHeight="1" spans="1:6">
      <c r="A8" s="173" t="s">
        <v>14</v>
      </c>
      <c r="B8" s="57" t="s">
        <v>15</v>
      </c>
      <c r="C8" s="58"/>
      <c r="D8" s="134" t="s">
        <v>16</v>
      </c>
      <c r="E8" s="57">
        <v>38</v>
      </c>
      <c r="F8" s="87"/>
    </row>
    <row r="9" ht="18" customHeight="1" spans="1:6">
      <c r="A9" s="173" t="s">
        <v>17</v>
      </c>
      <c r="B9" s="57" t="s">
        <v>18</v>
      </c>
      <c r="C9" s="58"/>
      <c r="D9" s="134" t="s">
        <v>19</v>
      </c>
      <c r="E9" s="57">
        <v>39</v>
      </c>
      <c r="F9" s="87"/>
    </row>
    <row r="10" ht="18" customHeight="1" spans="1:6">
      <c r="A10" s="173" t="s">
        <v>20</v>
      </c>
      <c r="B10" s="57" t="s">
        <v>21</v>
      </c>
      <c r="C10" s="58"/>
      <c r="D10" s="134" t="s">
        <v>22</v>
      </c>
      <c r="E10" s="57">
        <v>40</v>
      </c>
      <c r="F10" s="87"/>
    </row>
    <row r="11" ht="18" customHeight="1" spans="1:6">
      <c r="A11" s="173" t="s">
        <v>23</v>
      </c>
      <c r="B11" s="57" t="s">
        <v>24</v>
      </c>
      <c r="C11" s="58"/>
      <c r="D11" s="134" t="s">
        <v>25</v>
      </c>
      <c r="E11" s="57">
        <v>41</v>
      </c>
      <c r="F11" s="87"/>
    </row>
    <row r="12" ht="18" customHeight="1" spans="1:6">
      <c r="A12" s="173" t="s">
        <v>26</v>
      </c>
      <c r="B12" s="57" t="s">
        <v>27</v>
      </c>
      <c r="C12" s="58"/>
      <c r="D12" s="134" t="s">
        <v>28</v>
      </c>
      <c r="E12" s="57">
        <v>42</v>
      </c>
      <c r="F12" s="87"/>
    </row>
    <row r="13" ht="18" customHeight="1" spans="1:6">
      <c r="A13" s="173" t="s">
        <v>29</v>
      </c>
      <c r="B13" s="57" t="s">
        <v>30</v>
      </c>
      <c r="C13" s="58"/>
      <c r="D13" s="134" t="s">
        <v>31</v>
      </c>
      <c r="E13" s="57">
        <v>43</v>
      </c>
      <c r="F13" s="87"/>
    </row>
    <row r="14" ht="18" customHeight="1" spans="1:6">
      <c r="A14" s="133" t="s">
        <v>5</v>
      </c>
      <c r="B14" s="57" t="s">
        <v>32</v>
      </c>
      <c r="C14" s="135" t="s">
        <v>5</v>
      </c>
      <c r="D14" s="134" t="s">
        <v>33</v>
      </c>
      <c r="E14" s="57">
        <v>44</v>
      </c>
      <c r="F14" s="87"/>
    </row>
    <row r="15" ht="18" customHeight="1" spans="1:6">
      <c r="A15" s="173" t="s">
        <v>5</v>
      </c>
      <c r="B15" s="57" t="s">
        <v>34</v>
      </c>
      <c r="C15" s="135" t="s">
        <v>5</v>
      </c>
      <c r="D15" s="134" t="s">
        <v>35</v>
      </c>
      <c r="E15" s="57">
        <v>45</v>
      </c>
      <c r="F15" s="87"/>
    </row>
    <row r="16" ht="18" customHeight="1" spans="1:6">
      <c r="A16" s="173" t="s">
        <v>5</v>
      </c>
      <c r="B16" s="57" t="s">
        <v>36</v>
      </c>
      <c r="C16" s="135" t="s">
        <v>5</v>
      </c>
      <c r="D16" s="134" t="s">
        <v>37</v>
      </c>
      <c r="E16" s="57">
        <v>46</v>
      </c>
      <c r="F16" s="174"/>
    </row>
    <row r="17" ht="18" customHeight="1" spans="1:6">
      <c r="A17" s="173" t="s">
        <v>5</v>
      </c>
      <c r="B17" s="57" t="s">
        <v>38</v>
      </c>
      <c r="C17" s="135" t="s">
        <v>5</v>
      </c>
      <c r="D17" s="134" t="s">
        <v>39</v>
      </c>
      <c r="E17" s="57">
        <v>47</v>
      </c>
      <c r="F17" s="175"/>
    </row>
    <row r="18" ht="18" customHeight="1" spans="1:6">
      <c r="A18" s="173" t="s">
        <v>5</v>
      </c>
      <c r="B18" s="57" t="s">
        <v>40</v>
      </c>
      <c r="C18" s="135" t="s">
        <v>5</v>
      </c>
      <c r="D18" s="134" t="s">
        <v>41</v>
      </c>
      <c r="E18" s="57">
        <v>48</v>
      </c>
      <c r="F18" s="87">
        <v>3770700</v>
      </c>
    </row>
    <row r="19" ht="18" customHeight="1" spans="1:6">
      <c r="A19" s="173" t="s">
        <v>5</v>
      </c>
      <c r="B19" s="57" t="s">
        <v>42</v>
      </c>
      <c r="C19" s="135" t="s">
        <v>5</v>
      </c>
      <c r="D19" s="134" t="s">
        <v>43</v>
      </c>
      <c r="E19" s="57">
        <v>49</v>
      </c>
      <c r="F19" s="87"/>
    </row>
    <row r="20" ht="18" customHeight="1" spans="1:6">
      <c r="A20" s="173" t="s">
        <v>5</v>
      </c>
      <c r="B20" s="57" t="s">
        <v>44</v>
      </c>
      <c r="C20" s="135" t="s">
        <v>5</v>
      </c>
      <c r="D20" s="134" t="s">
        <v>45</v>
      </c>
      <c r="E20" s="57">
        <v>50</v>
      </c>
      <c r="F20" s="87"/>
    </row>
    <row r="21" ht="18" customHeight="1" spans="1:6">
      <c r="A21" s="173" t="s">
        <v>5</v>
      </c>
      <c r="B21" s="57" t="s">
        <v>46</v>
      </c>
      <c r="C21" s="135" t="s">
        <v>5</v>
      </c>
      <c r="D21" s="134" t="s">
        <v>47</v>
      </c>
      <c r="E21" s="57">
        <v>51</v>
      </c>
      <c r="F21" s="87"/>
    </row>
    <row r="22" ht="18" customHeight="1" spans="1:6">
      <c r="A22" s="173" t="s">
        <v>5</v>
      </c>
      <c r="B22" s="57" t="s">
        <v>48</v>
      </c>
      <c r="C22" s="135" t="s">
        <v>5</v>
      </c>
      <c r="D22" s="134" t="s">
        <v>49</v>
      </c>
      <c r="E22" s="57">
        <v>52</v>
      </c>
      <c r="F22" s="87"/>
    </row>
    <row r="23" ht="18" customHeight="1" spans="1:6">
      <c r="A23" s="173" t="s">
        <v>5</v>
      </c>
      <c r="B23" s="57" t="s">
        <v>50</v>
      </c>
      <c r="C23" s="135" t="s">
        <v>5</v>
      </c>
      <c r="D23" s="134" t="s">
        <v>51</v>
      </c>
      <c r="E23" s="57">
        <v>53</v>
      </c>
      <c r="F23" s="87"/>
    </row>
    <row r="24" ht="18" customHeight="1" spans="1:6">
      <c r="A24" s="173" t="s">
        <v>5</v>
      </c>
      <c r="B24" s="57" t="s">
        <v>52</v>
      </c>
      <c r="C24" s="135" t="s">
        <v>5</v>
      </c>
      <c r="D24" s="134" t="s">
        <v>53</v>
      </c>
      <c r="E24" s="57">
        <v>54</v>
      </c>
      <c r="F24" s="87"/>
    </row>
    <row r="25" ht="18" customHeight="1" spans="1:6">
      <c r="A25" s="173" t="s">
        <v>5</v>
      </c>
      <c r="B25" s="57" t="s">
        <v>54</v>
      </c>
      <c r="C25" s="135" t="s">
        <v>5</v>
      </c>
      <c r="D25" s="134" t="s">
        <v>55</v>
      </c>
      <c r="E25" s="57">
        <v>55</v>
      </c>
      <c r="F25" s="87"/>
    </row>
    <row r="26" ht="18" customHeight="1" spans="1:6">
      <c r="A26" s="173" t="s">
        <v>5</v>
      </c>
      <c r="B26" s="57" t="s">
        <v>56</v>
      </c>
      <c r="C26" s="135" t="s">
        <v>5</v>
      </c>
      <c r="D26" s="134" t="s">
        <v>57</v>
      </c>
      <c r="E26" s="57">
        <v>56</v>
      </c>
      <c r="F26" s="87"/>
    </row>
    <row r="27" ht="18" customHeight="1" spans="1:6">
      <c r="A27" s="173" t="s">
        <v>5</v>
      </c>
      <c r="B27" s="57" t="s">
        <v>58</v>
      </c>
      <c r="C27" s="135" t="s">
        <v>5</v>
      </c>
      <c r="D27" s="134" t="s">
        <v>59</v>
      </c>
      <c r="E27" s="57">
        <v>57</v>
      </c>
      <c r="F27" s="174"/>
    </row>
    <row r="28" ht="18" customHeight="1" spans="1:6">
      <c r="A28" s="173" t="s">
        <v>5</v>
      </c>
      <c r="B28" s="57" t="s">
        <v>60</v>
      </c>
      <c r="C28" s="135" t="s">
        <v>5</v>
      </c>
      <c r="D28" s="134" t="s">
        <v>61</v>
      </c>
      <c r="E28" s="57">
        <v>58</v>
      </c>
      <c r="F28" s="174"/>
    </row>
    <row r="29" ht="18" customHeight="1" spans="1:6">
      <c r="A29" s="173" t="s">
        <v>5</v>
      </c>
      <c r="B29" s="57" t="s">
        <v>62</v>
      </c>
      <c r="C29" s="135" t="s">
        <v>5</v>
      </c>
      <c r="D29" s="134" t="s">
        <v>63</v>
      </c>
      <c r="E29" s="57">
        <v>59</v>
      </c>
      <c r="F29" s="174"/>
    </row>
    <row r="30" ht="18" customHeight="1" spans="1:6">
      <c r="A30" s="176" t="s">
        <v>64</v>
      </c>
      <c r="B30" s="57" t="s">
        <v>65</v>
      </c>
      <c r="C30" s="58">
        <v>3770700</v>
      </c>
      <c r="D30" s="177" t="s">
        <v>66</v>
      </c>
      <c r="E30" s="57">
        <v>60</v>
      </c>
      <c r="F30" s="58">
        <v>3770700</v>
      </c>
    </row>
    <row r="31" ht="18" customHeight="1" spans="1:6">
      <c r="A31" s="173" t="s">
        <v>67</v>
      </c>
      <c r="B31" s="57" t="s">
        <v>68</v>
      </c>
      <c r="C31" s="58"/>
      <c r="D31" s="178" t="s">
        <v>69</v>
      </c>
      <c r="E31" s="179">
        <v>61</v>
      </c>
      <c r="F31" s="87"/>
    </row>
    <row r="32" ht="18" customHeight="1" spans="1:6">
      <c r="A32" s="173" t="s">
        <v>70</v>
      </c>
      <c r="B32" s="57" t="s">
        <v>71</v>
      </c>
      <c r="C32" s="87"/>
      <c r="D32" s="180" t="s">
        <v>72</v>
      </c>
      <c r="E32" s="179">
        <v>62</v>
      </c>
      <c r="F32" s="87"/>
    </row>
    <row r="33" ht="18" customHeight="1" spans="1:6">
      <c r="A33" s="173" t="s">
        <v>73</v>
      </c>
      <c r="B33" s="57" t="s">
        <v>74</v>
      </c>
      <c r="C33" s="87"/>
      <c r="D33" s="180" t="s">
        <v>75</v>
      </c>
      <c r="E33" s="179">
        <v>63</v>
      </c>
      <c r="F33" s="87"/>
    </row>
    <row r="34" ht="18" customHeight="1" spans="1:6">
      <c r="A34" s="173" t="s">
        <v>76</v>
      </c>
      <c r="B34" s="57" t="s">
        <v>77</v>
      </c>
      <c r="C34" s="87"/>
      <c r="D34" s="180" t="s">
        <v>78</v>
      </c>
      <c r="E34" s="179">
        <v>64</v>
      </c>
      <c r="F34" s="87"/>
    </row>
    <row r="35" ht="18" customHeight="1" spans="1:6">
      <c r="A35" s="173" t="s">
        <v>79</v>
      </c>
      <c r="B35" s="57" t="s">
        <v>80</v>
      </c>
      <c r="C35" s="58"/>
      <c r="D35" s="180" t="s">
        <v>81</v>
      </c>
      <c r="E35" s="179">
        <v>65</v>
      </c>
      <c r="F35" s="87"/>
    </row>
    <row r="36" ht="18" customHeight="1" spans="1:6">
      <c r="A36" s="173" t="s">
        <v>5</v>
      </c>
      <c r="B36" s="57" t="s">
        <v>82</v>
      </c>
      <c r="C36" s="135"/>
      <c r="D36" s="134" t="s">
        <v>83</v>
      </c>
      <c r="E36" s="57">
        <v>66</v>
      </c>
      <c r="F36" s="87"/>
    </row>
    <row r="37" ht="18" customHeight="1" spans="1:6">
      <c r="A37" s="173" t="s">
        <v>5</v>
      </c>
      <c r="B37" s="57" t="s">
        <v>84</v>
      </c>
      <c r="C37" s="135"/>
      <c r="D37" s="134" t="s">
        <v>73</v>
      </c>
      <c r="E37" s="57">
        <v>67</v>
      </c>
      <c r="F37" s="87"/>
    </row>
    <row r="38" ht="18" customHeight="1" spans="1:6">
      <c r="A38" s="173" t="s">
        <v>5</v>
      </c>
      <c r="B38" s="57" t="s">
        <v>85</v>
      </c>
      <c r="C38" s="135"/>
      <c r="D38" s="134" t="s">
        <v>76</v>
      </c>
      <c r="E38" s="57">
        <v>68</v>
      </c>
      <c r="F38" s="87"/>
    </row>
    <row r="39" ht="18" customHeight="1" spans="1:6">
      <c r="A39" s="181" t="s">
        <v>5</v>
      </c>
      <c r="B39" s="148" t="s">
        <v>86</v>
      </c>
      <c r="C39" s="182"/>
      <c r="D39" s="183" t="s">
        <v>79</v>
      </c>
      <c r="E39" s="148">
        <v>69</v>
      </c>
      <c r="F39" s="184"/>
    </row>
    <row r="40" ht="18" customHeight="1" spans="1:6">
      <c r="A40" s="185" t="s">
        <v>87</v>
      </c>
      <c r="B40" s="186" t="s">
        <v>88</v>
      </c>
      <c r="C40" s="58">
        <v>3770700</v>
      </c>
      <c r="D40" s="187" t="s">
        <v>87</v>
      </c>
      <c r="E40" s="186">
        <v>70</v>
      </c>
      <c r="F40" s="58">
        <v>3770700</v>
      </c>
    </row>
    <row r="41" ht="15.4" customHeight="1" spans="1:6">
      <c r="A41" s="188" t="s">
        <v>89</v>
      </c>
      <c r="B41" s="188" t="s">
        <v>5</v>
      </c>
      <c r="C41" s="188" t="s">
        <v>5</v>
      </c>
      <c r="D41" s="188" t="s">
        <v>5</v>
      </c>
      <c r="E41" s="189" t="s">
        <v>5</v>
      </c>
      <c r="F41" s="188" t="s">
        <v>5</v>
      </c>
    </row>
  </sheetData>
  <mergeCells count="4">
    <mergeCell ref="A1:F1"/>
    <mergeCell ref="A4:C4"/>
    <mergeCell ref="D4:F4"/>
    <mergeCell ref="A41:C41"/>
  </mergeCells>
  <pageMargins left="0.75" right="0.75" top="0.979166666666667" bottom="0.979166666666667" header="0.509027777777778" footer="0.509027777777778"/>
  <pageSetup paperSize="9" scale="85"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2"/>
  <sheetViews>
    <sheetView workbookViewId="0">
      <selection activeCell="A1" sqref="$A1:$XFD1048576"/>
    </sheetView>
  </sheetViews>
  <sheetFormatPr defaultColWidth="9.14285714285714" defaultRowHeight="12.75" customHeight="1"/>
  <cols>
    <col min="1" max="1" width="10.5714285714286" style="1" customWidth="1"/>
    <col min="2" max="2" width="18.1428571428571" style="1" customWidth="1"/>
    <col min="3" max="3" width="23.7142857142857" style="1" customWidth="1"/>
    <col min="4" max="4" width="19.4285714285714" style="1" customWidth="1"/>
    <col min="5" max="5" width="22.5714285714286" style="1" customWidth="1"/>
    <col min="6" max="6" width="23.7142857142857" style="1" customWidth="1"/>
    <col min="7" max="7" width="22.4285714285714" style="1" customWidth="1"/>
    <col min="8" max="8" width="21.7142857142857" style="1" customWidth="1"/>
    <col min="9" max="19" width="9.14285714285714" style="1" customWidth="1"/>
    <col min="20" max="16384" width="9.14285714285714" style="2"/>
  </cols>
  <sheetData>
    <row r="1" s="1" customFormat="1" ht="40.5" customHeight="1" spans="1:9">
      <c r="A1" s="3" t="s">
        <v>271</v>
      </c>
      <c r="B1" s="4"/>
      <c r="C1" s="4"/>
      <c r="D1" s="4"/>
      <c r="E1" s="4"/>
      <c r="F1" s="4"/>
      <c r="G1" s="4"/>
      <c r="H1" s="4"/>
      <c r="I1" s="4"/>
    </row>
    <row r="2" s="1" customFormat="1" ht="25.5" customHeight="1" spans="1:9">
      <c r="A2" s="5" t="s">
        <v>272</v>
      </c>
      <c r="B2" s="6"/>
      <c r="C2" s="6"/>
      <c r="D2" s="6"/>
      <c r="E2" s="6"/>
      <c r="F2" s="6"/>
      <c r="G2" s="6"/>
      <c r="H2" s="6"/>
      <c r="I2" s="6"/>
    </row>
    <row r="3" s="1" customFormat="1" ht="24" customHeight="1" spans="1:9">
      <c r="A3" s="7" t="s">
        <v>273</v>
      </c>
      <c r="B3" s="7"/>
      <c r="C3" s="7"/>
      <c r="D3" s="8" t="s">
        <v>321</v>
      </c>
      <c r="E3" s="9"/>
      <c r="F3" s="9"/>
      <c r="G3" s="9"/>
      <c r="H3" s="9"/>
      <c r="I3" s="10"/>
    </row>
    <row r="4" s="1" customFormat="1" ht="24" customHeight="1" spans="1:9">
      <c r="A4" s="7" t="s">
        <v>275</v>
      </c>
      <c r="B4" s="7"/>
      <c r="C4" s="7"/>
      <c r="D4" s="8" t="s">
        <v>276</v>
      </c>
      <c r="E4" s="9"/>
      <c r="F4" s="10"/>
      <c r="G4" s="7" t="s">
        <v>277</v>
      </c>
      <c r="H4" s="8" t="s">
        <v>93</v>
      </c>
      <c r="I4" s="26"/>
    </row>
    <row r="5" s="1" customFormat="1" ht="24" customHeight="1" spans="1:9">
      <c r="A5" s="7" t="s">
        <v>278</v>
      </c>
      <c r="B5" s="7"/>
      <c r="C5" s="7"/>
      <c r="D5" s="5" t="s">
        <v>279</v>
      </c>
      <c r="E5" s="5"/>
      <c r="F5" s="5"/>
      <c r="G5" s="7" t="s">
        <v>280</v>
      </c>
      <c r="H5" s="7" t="s">
        <v>281</v>
      </c>
      <c r="I5" s="7"/>
    </row>
    <row r="6" s="1" customFormat="1" ht="24" customHeight="1" spans="1:9">
      <c r="A6" s="7" t="s">
        <v>282</v>
      </c>
      <c r="B6" s="7"/>
      <c r="C6" s="7"/>
      <c r="D6" s="7">
        <v>60</v>
      </c>
      <c r="E6" s="11" t="s">
        <v>283</v>
      </c>
      <c r="F6" s="12"/>
      <c r="G6" s="11" t="s">
        <v>284</v>
      </c>
      <c r="H6" s="7">
        <v>60</v>
      </c>
      <c r="I6" s="7"/>
    </row>
    <row r="7" s="1" customFormat="1" ht="57.75" customHeight="1" spans="1:9">
      <c r="A7" s="7" t="s">
        <v>285</v>
      </c>
      <c r="B7" s="7"/>
      <c r="C7" s="7"/>
      <c r="D7" s="8" t="s">
        <v>322</v>
      </c>
      <c r="E7" s="13"/>
      <c r="F7" s="13"/>
      <c r="G7" s="13"/>
      <c r="H7" s="13"/>
      <c r="I7" s="26"/>
    </row>
    <row r="8" s="1" customFormat="1" ht="57.75" customHeight="1" spans="1:9">
      <c r="A8" s="7" t="s">
        <v>287</v>
      </c>
      <c r="B8" s="7"/>
      <c r="C8" s="7"/>
      <c r="D8" s="14" t="s">
        <v>323</v>
      </c>
      <c r="E8" s="15"/>
      <c r="F8" s="15"/>
      <c r="G8" s="15"/>
      <c r="H8" s="15"/>
      <c r="I8" s="27"/>
    </row>
    <row r="9" s="1" customFormat="1" ht="57.75" customHeight="1" spans="1:9">
      <c r="A9" s="7" t="s">
        <v>289</v>
      </c>
      <c r="B9" s="7"/>
      <c r="C9" s="7"/>
      <c r="D9" s="14" t="s">
        <v>290</v>
      </c>
      <c r="E9" s="15"/>
      <c r="F9" s="15"/>
      <c r="G9" s="15"/>
      <c r="H9" s="15"/>
      <c r="I9" s="27"/>
    </row>
    <row r="10" s="1" customFormat="1" ht="57.75" customHeight="1" spans="1:9">
      <c r="A10" s="16" t="s">
        <v>291</v>
      </c>
      <c r="B10" s="16"/>
      <c r="C10" s="16"/>
      <c r="D10" s="14" t="s">
        <v>323</v>
      </c>
      <c r="E10" s="15"/>
      <c r="F10" s="15"/>
      <c r="G10" s="15"/>
      <c r="H10" s="15"/>
      <c r="I10" s="27"/>
    </row>
    <row r="11" s="1" customFormat="1" ht="57.75" customHeight="1" spans="1:9">
      <c r="A11" s="7" t="s">
        <v>292</v>
      </c>
      <c r="B11" s="7"/>
      <c r="C11" s="7"/>
      <c r="D11" s="14" t="s">
        <v>323</v>
      </c>
      <c r="E11" s="15"/>
      <c r="F11" s="15"/>
      <c r="G11" s="15"/>
      <c r="H11" s="15"/>
      <c r="I11" s="27"/>
    </row>
    <row r="12" s="1" customFormat="1" ht="15.75" customHeight="1" spans="1:9">
      <c r="A12" s="7"/>
      <c r="B12" s="7"/>
      <c r="C12" s="7"/>
      <c r="D12" s="7"/>
      <c r="E12" s="17"/>
      <c r="F12" s="18"/>
      <c r="G12" s="18"/>
      <c r="H12" s="18"/>
      <c r="I12" s="18"/>
    </row>
    <row r="13" s="1" customFormat="1" ht="24.75" customHeight="1" spans="1:9">
      <c r="A13" s="7" t="s">
        <v>293</v>
      </c>
      <c r="B13" s="7"/>
      <c r="C13" s="7"/>
      <c r="D13" s="7"/>
      <c r="E13" s="7"/>
      <c r="F13" s="7"/>
      <c r="G13" s="7" t="s">
        <v>294</v>
      </c>
      <c r="H13" s="12"/>
      <c r="I13" s="12"/>
    </row>
    <row r="14" s="1" customFormat="1" ht="84" customHeight="1" spans="1:9">
      <c r="A14" s="11" t="s">
        <v>295</v>
      </c>
      <c r="B14" s="11" t="s">
        <v>296</v>
      </c>
      <c r="C14" s="11"/>
      <c r="D14" s="11"/>
      <c r="E14" s="11"/>
      <c r="F14" s="11"/>
      <c r="G14" s="11" t="s">
        <v>296</v>
      </c>
      <c r="H14" s="11"/>
      <c r="I14" s="11"/>
    </row>
    <row r="15" s="1" customFormat="1" ht="27" customHeight="1" spans="1:8">
      <c r="A15" s="19"/>
      <c r="B15" s="12" t="s">
        <v>297</v>
      </c>
      <c r="C15" s="12" t="s">
        <v>298</v>
      </c>
      <c r="D15" s="12" t="s">
        <v>299</v>
      </c>
      <c r="E15" s="12" t="s">
        <v>300</v>
      </c>
      <c r="F15" s="12" t="s">
        <v>298</v>
      </c>
      <c r="G15" s="12" t="s">
        <v>299</v>
      </c>
      <c r="H15" s="12" t="s">
        <v>300</v>
      </c>
    </row>
    <row r="16" s="1" customFormat="1" ht="15" customHeight="1" spans="1:8">
      <c r="A16" s="20" t="s">
        <v>301</v>
      </c>
      <c r="B16" s="21" t="s">
        <v>302</v>
      </c>
      <c r="C16" s="21" t="s">
        <v>303</v>
      </c>
      <c r="D16" s="21" t="s">
        <v>324</v>
      </c>
      <c r="E16" s="21" t="s">
        <v>325</v>
      </c>
      <c r="F16" s="21" t="s">
        <v>303</v>
      </c>
      <c r="G16" s="21" t="s">
        <v>324</v>
      </c>
      <c r="H16" s="21" t="s">
        <v>325</v>
      </c>
    </row>
    <row r="17" s="1" customFormat="1" ht="15" customHeight="1" spans="1:8">
      <c r="A17" s="20"/>
      <c r="B17" s="21"/>
      <c r="C17" s="21" t="s">
        <v>305</v>
      </c>
      <c r="D17" s="21" t="s">
        <v>306</v>
      </c>
      <c r="E17" s="21" t="s">
        <v>307</v>
      </c>
      <c r="F17" s="21" t="s">
        <v>305</v>
      </c>
      <c r="G17" s="21" t="s">
        <v>306</v>
      </c>
      <c r="H17" s="21" t="s">
        <v>307</v>
      </c>
    </row>
    <row r="18" s="1" customFormat="1" ht="13.5" customHeight="1" spans="1:8">
      <c r="A18" s="20"/>
      <c r="B18" s="21"/>
      <c r="C18" s="21" t="s">
        <v>308</v>
      </c>
      <c r="D18" s="21" t="s">
        <v>309</v>
      </c>
      <c r="E18" s="21" t="s">
        <v>307</v>
      </c>
      <c r="F18" s="21" t="s">
        <v>308</v>
      </c>
      <c r="G18" s="21" t="s">
        <v>309</v>
      </c>
      <c r="H18" s="21" t="s">
        <v>307</v>
      </c>
    </row>
    <row r="19" s="1" customFormat="1" ht="13.5" customHeight="1" spans="1:8">
      <c r="A19" s="20"/>
      <c r="B19" s="21" t="s">
        <v>310</v>
      </c>
      <c r="C19" s="21" t="s">
        <v>326</v>
      </c>
      <c r="D19" s="21" t="s">
        <v>327</v>
      </c>
      <c r="E19" s="21" t="s">
        <v>307</v>
      </c>
      <c r="F19" s="21" t="s">
        <v>326</v>
      </c>
      <c r="G19" s="21" t="s">
        <v>327</v>
      </c>
      <c r="H19" s="21" t="s">
        <v>307</v>
      </c>
    </row>
    <row r="20" s="1" customFormat="1" ht="13.5" customHeight="1" spans="1:8">
      <c r="A20" s="20"/>
      <c r="B20" s="21" t="s">
        <v>313</v>
      </c>
      <c r="C20" s="21" t="s">
        <v>314</v>
      </c>
      <c r="D20" s="21" t="s">
        <v>315</v>
      </c>
      <c r="E20" s="21" t="s">
        <v>307</v>
      </c>
      <c r="F20" s="21" t="s">
        <v>314</v>
      </c>
      <c r="G20" s="21" t="s">
        <v>315</v>
      </c>
      <c r="H20" s="21" t="s">
        <v>307</v>
      </c>
    </row>
    <row r="21" s="1" customFormat="1" ht="19.5" customHeight="1" spans="1:19">
      <c r="A21" s="20" t="s">
        <v>316</v>
      </c>
      <c r="B21" s="11" t="s">
        <v>317</v>
      </c>
      <c r="C21" s="22"/>
      <c r="D21" s="20" t="s">
        <v>318</v>
      </c>
      <c r="E21" s="23" t="s">
        <v>319</v>
      </c>
      <c r="F21" s="24"/>
      <c r="G21" s="20" t="s">
        <v>320</v>
      </c>
      <c r="H21" s="25"/>
      <c r="I21" s="28"/>
      <c r="J21" s="28"/>
      <c r="K21" s="28"/>
      <c r="L21" s="28"/>
      <c r="M21" s="28"/>
      <c r="N21" s="28"/>
      <c r="O21" s="28"/>
      <c r="P21" s="28"/>
      <c r="Q21" s="28"/>
      <c r="R21" s="28"/>
      <c r="S21" s="28"/>
    </row>
    <row r="22" s="1" customFormat="1" ht="15"/>
  </sheetData>
  <mergeCells count="31">
    <mergeCell ref="A1:I1"/>
    <mergeCell ref="A2:I2"/>
    <mergeCell ref="A3:C3"/>
    <mergeCell ref="D3:I3"/>
    <mergeCell ref="A4:C4"/>
    <mergeCell ref="D4:F4"/>
    <mergeCell ref="H4:I4"/>
    <mergeCell ref="A5:C5"/>
    <mergeCell ref="D5:F5"/>
    <mergeCell ref="H5:I5"/>
    <mergeCell ref="A6:C6"/>
    <mergeCell ref="H6:I6"/>
    <mergeCell ref="A7:C7"/>
    <mergeCell ref="D7:I7"/>
    <mergeCell ref="A8:C8"/>
    <mergeCell ref="D8:I8"/>
    <mergeCell ref="A9:C9"/>
    <mergeCell ref="D9:I9"/>
    <mergeCell ref="A10:C10"/>
    <mergeCell ref="D10:I10"/>
    <mergeCell ref="A11:C11"/>
    <mergeCell ref="D11:I11"/>
    <mergeCell ref="A12:I12"/>
    <mergeCell ref="A13:F13"/>
    <mergeCell ref="G13:I13"/>
    <mergeCell ref="B14:F14"/>
    <mergeCell ref="G14:I14"/>
    <mergeCell ref="B21:C21"/>
    <mergeCell ref="E21:F21"/>
    <mergeCell ref="A16:A20"/>
    <mergeCell ref="B16:B18"/>
  </mergeCells>
  <pageMargins left="0.75" right="0.75" top="1" bottom="1" header="0.511805555555556" footer="0.511805555555556"/>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2"/>
  <sheetViews>
    <sheetView workbookViewId="0">
      <selection activeCell="A1" sqref="$A1:$XFD1048576"/>
    </sheetView>
  </sheetViews>
  <sheetFormatPr defaultColWidth="9.14285714285714" defaultRowHeight="12.75" customHeight="1"/>
  <cols>
    <col min="1" max="1" width="10.5714285714286" style="1" customWidth="1"/>
    <col min="2" max="2" width="18.1428571428571" style="1" customWidth="1"/>
    <col min="3" max="3" width="23.7142857142857" style="1" customWidth="1"/>
    <col min="4" max="4" width="19.4285714285714" style="1" customWidth="1"/>
    <col min="5" max="5" width="22.5714285714286" style="1" customWidth="1"/>
    <col min="6" max="6" width="23.7142857142857" style="1" customWidth="1"/>
    <col min="7" max="7" width="22.4285714285714" style="1" customWidth="1"/>
    <col min="8" max="8" width="21.7142857142857" style="1" customWidth="1"/>
    <col min="9" max="19" width="9.14285714285714" style="1" customWidth="1"/>
    <col min="20" max="16384" width="9.14285714285714" style="2"/>
  </cols>
  <sheetData>
    <row r="1" s="1" customFormat="1" ht="40.5" customHeight="1" spans="1:9">
      <c r="A1" s="3" t="s">
        <v>271</v>
      </c>
      <c r="B1" s="4"/>
      <c r="C1" s="4"/>
      <c r="D1" s="4"/>
      <c r="E1" s="4"/>
      <c r="F1" s="4"/>
      <c r="G1" s="4"/>
      <c r="H1" s="4"/>
      <c r="I1" s="4"/>
    </row>
    <row r="2" s="1" customFormat="1" ht="25.5" customHeight="1" spans="1:9">
      <c r="A2" s="5" t="s">
        <v>272</v>
      </c>
      <c r="B2" s="6"/>
      <c r="C2" s="6"/>
      <c r="D2" s="6"/>
      <c r="E2" s="6"/>
      <c r="F2" s="6"/>
      <c r="G2" s="6"/>
      <c r="H2" s="6"/>
      <c r="I2" s="6"/>
    </row>
    <row r="3" s="1" customFormat="1" ht="24" customHeight="1" spans="1:9">
      <c r="A3" s="7" t="s">
        <v>273</v>
      </c>
      <c r="B3" s="7"/>
      <c r="C3" s="7"/>
      <c r="D3" s="8" t="s">
        <v>328</v>
      </c>
      <c r="E3" s="9"/>
      <c r="F3" s="9"/>
      <c r="G3" s="9"/>
      <c r="H3" s="9"/>
      <c r="I3" s="10"/>
    </row>
    <row r="4" s="1" customFormat="1" ht="24" customHeight="1" spans="1:9">
      <c r="A4" s="7" t="s">
        <v>275</v>
      </c>
      <c r="B4" s="7"/>
      <c r="C4" s="7"/>
      <c r="D4" s="8" t="s">
        <v>276</v>
      </c>
      <c r="E4" s="9"/>
      <c r="F4" s="10"/>
      <c r="G4" s="7" t="s">
        <v>277</v>
      </c>
      <c r="H4" s="8" t="s">
        <v>93</v>
      </c>
      <c r="I4" s="26"/>
    </row>
    <row r="5" s="1" customFormat="1" ht="24" customHeight="1" spans="1:9">
      <c r="A5" s="7" t="s">
        <v>278</v>
      </c>
      <c r="B5" s="7"/>
      <c r="C5" s="7"/>
      <c r="D5" s="5" t="s">
        <v>279</v>
      </c>
      <c r="E5" s="5"/>
      <c r="F5" s="5"/>
      <c r="G5" s="7" t="s">
        <v>280</v>
      </c>
      <c r="H5" s="7" t="s">
        <v>281</v>
      </c>
      <c r="I5" s="7"/>
    </row>
    <row r="6" s="1" customFormat="1" ht="24" customHeight="1" spans="1:9">
      <c r="A6" s="7" t="s">
        <v>282</v>
      </c>
      <c r="B6" s="7"/>
      <c r="C6" s="7"/>
      <c r="D6" s="7">
        <v>42.84</v>
      </c>
      <c r="E6" s="11" t="s">
        <v>283</v>
      </c>
      <c r="F6" s="12"/>
      <c r="G6" s="11" t="s">
        <v>284</v>
      </c>
      <c r="H6" s="7">
        <v>42.84</v>
      </c>
      <c r="I6" s="7"/>
    </row>
    <row r="7" s="1" customFormat="1" ht="57.75" customHeight="1" spans="1:9">
      <c r="A7" s="7" t="s">
        <v>285</v>
      </c>
      <c r="B7" s="7"/>
      <c r="C7" s="7"/>
      <c r="D7" s="8" t="s">
        <v>329</v>
      </c>
      <c r="E7" s="13"/>
      <c r="F7" s="13"/>
      <c r="G7" s="13"/>
      <c r="H7" s="13"/>
      <c r="I7" s="26"/>
    </row>
    <row r="8" s="1" customFormat="1" ht="57.75" customHeight="1" spans="1:9">
      <c r="A8" s="7" t="s">
        <v>287</v>
      </c>
      <c r="B8" s="7"/>
      <c r="C8" s="7"/>
      <c r="D8" s="14" t="s">
        <v>288</v>
      </c>
      <c r="E8" s="15"/>
      <c r="F8" s="15"/>
      <c r="G8" s="15"/>
      <c r="H8" s="15"/>
      <c r="I8" s="27"/>
    </row>
    <row r="9" s="1" customFormat="1" ht="57.75" customHeight="1" spans="1:9">
      <c r="A9" s="7" t="s">
        <v>289</v>
      </c>
      <c r="B9" s="7"/>
      <c r="C9" s="7"/>
      <c r="D9" s="14" t="s">
        <v>290</v>
      </c>
      <c r="E9" s="15"/>
      <c r="F9" s="15"/>
      <c r="G9" s="15"/>
      <c r="H9" s="15"/>
      <c r="I9" s="27"/>
    </row>
    <row r="10" s="1" customFormat="1" ht="57.75" customHeight="1" spans="1:9">
      <c r="A10" s="16" t="s">
        <v>291</v>
      </c>
      <c r="B10" s="16"/>
      <c r="C10" s="16"/>
      <c r="D10" s="14" t="s">
        <v>288</v>
      </c>
      <c r="E10" s="15"/>
      <c r="F10" s="15"/>
      <c r="G10" s="15"/>
      <c r="H10" s="15"/>
      <c r="I10" s="27"/>
    </row>
    <row r="11" s="1" customFormat="1" ht="57.75" customHeight="1" spans="1:9">
      <c r="A11" s="7" t="s">
        <v>292</v>
      </c>
      <c r="B11" s="7"/>
      <c r="C11" s="7"/>
      <c r="D11" s="14" t="s">
        <v>288</v>
      </c>
      <c r="E11" s="15"/>
      <c r="F11" s="15"/>
      <c r="G11" s="15"/>
      <c r="H11" s="15"/>
      <c r="I11" s="27"/>
    </row>
    <row r="12" s="1" customFormat="1" ht="15.75" customHeight="1" spans="1:9">
      <c r="A12" s="7"/>
      <c r="B12" s="7"/>
      <c r="C12" s="7"/>
      <c r="D12" s="7"/>
      <c r="E12" s="17"/>
      <c r="F12" s="18"/>
      <c r="G12" s="18"/>
      <c r="H12" s="18"/>
      <c r="I12" s="18"/>
    </row>
    <row r="13" s="1" customFormat="1" ht="24.75" customHeight="1" spans="1:9">
      <c r="A13" s="7" t="s">
        <v>293</v>
      </c>
      <c r="B13" s="7"/>
      <c r="C13" s="7"/>
      <c r="D13" s="7"/>
      <c r="E13" s="7"/>
      <c r="F13" s="7"/>
      <c r="G13" s="7" t="s">
        <v>294</v>
      </c>
      <c r="H13" s="12"/>
      <c r="I13" s="12"/>
    </row>
    <row r="14" s="1" customFormat="1" ht="84" customHeight="1" spans="1:9">
      <c r="A14" s="11" t="s">
        <v>295</v>
      </c>
      <c r="B14" s="11" t="s">
        <v>296</v>
      </c>
      <c r="C14" s="11"/>
      <c r="D14" s="11"/>
      <c r="E14" s="11"/>
      <c r="F14" s="11"/>
      <c r="G14" s="11" t="s">
        <v>296</v>
      </c>
      <c r="H14" s="11"/>
      <c r="I14" s="11"/>
    </row>
    <row r="15" s="1" customFormat="1" ht="27" customHeight="1" spans="1:8">
      <c r="A15" s="19"/>
      <c r="B15" s="12" t="s">
        <v>297</v>
      </c>
      <c r="C15" s="12" t="s">
        <v>298</v>
      </c>
      <c r="D15" s="12" t="s">
        <v>299</v>
      </c>
      <c r="E15" s="12" t="s">
        <v>300</v>
      </c>
      <c r="F15" s="12" t="s">
        <v>298</v>
      </c>
      <c r="G15" s="12" t="s">
        <v>299</v>
      </c>
      <c r="H15" s="12" t="s">
        <v>300</v>
      </c>
    </row>
    <row r="16" s="1" customFormat="1" ht="15" customHeight="1" spans="1:8">
      <c r="A16" s="20" t="s">
        <v>301</v>
      </c>
      <c r="B16" s="21" t="s">
        <v>302</v>
      </c>
      <c r="C16" s="21" t="s">
        <v>303</v>
      </c>
      <c r="D16" s="21" t="s">
        <v>324</v>
      </c>
      <c r="E16" s="21" t="s">
        <v>330</v>
      </c>
      <c r="F16" s="21" t="s">
        <v>303</v>
      </c>
      <c r="G16" s="21" t="s">
        <v>324</v>
      </c>
      <c r="H16" s="21" t="s">
        <v>330</v>
      </c>
    </row>
    <row r="17" s="1" customFormat="1" ht="15" customHeight="1" spans="1:8">
      <c r="A17" s="20"/>
      <c r="B17" s="21"/>
      <c r="C17" s="21" t="s">
        <v>305</v>
      </c>
      <c r="D17" s="21" t="s">
        <v>306</v>
      </c>
      <c r="E17" s="21" t="s">
        <v>307</v>
      </c>
      <c r="F17" s="21" t="s">
        <v>305</v>
      </c>
      <c r="G17" s="21" t="s">
        <v>306</v>
      </c>
      <c r="H17" s="21" t="s">
        <v>307</v>
      </c>
    </row>
    <row r="18" s="1" customFormat="1" ht="13.5" customHeight="1" spans="1:8">
      <c r="A18" s="20"/>
      <c r="B18" s="21"/>
      <c r="C18" s="21" t="s">
        <v>308</v>
      </c>
      <c r="D18" s="21" t="s">
        <v>309</v>
      </c>
      <c r="E18" s="21" t="s">
        <v>307</v>
      </c>
      <c r="F18" s="21" t="s">
        <v>308</v>
      </c>
      <c r="G18" s="21" t="s">
        <v>309</v>
      </c>
      <c r="H18" s="21" t="s">
        <v>307</v>
      </c>
    </row>
    <row r="19" s="1" customFormat="1" ht="13.5" customHeight="1" spans="1:8">
      <c r="A19" s="20"/>
      <c r="B19" s="21" t="s">
        <v>310</v>
      </c>
      <c r="C19" s="21" t="s">
        <v>326</v>
      </c>
      <c r="D19" s="21" t="s">
        <v>327</v>
      </c>
      <c r="E19" s="21" t="s">
        <v>307</v>
      </c>
      <c r="F19" s="21" t="s">
        <v>326</v>
      </c>
      <c r="G19" s="21" t="s">
        <v>327</v>
      </c>
      <c r="H19" s="21" t="s">
        <v>307</v>
      </c>
    </row>
    <row r="20" s="1" customFormat="1" ht="13.5" customHeight="1" spans="1:8">
      <c r="A20" s="20"/>
      <c r="B20" s="21" t="s">
        <v>313</v>
      </c>
      <c r="C20" s="21" t="s">
        <v>314</v>
      </c>
      <c r="D20" s="21" t="s">
        <v>315</v>
      </c>
      <c r="E20" s="21" t="s">
        <v>307</v>
      </c>
      <c r="F20" s="21" t="s">
        <v>314</v>
      </c>
      <c r="G20" s="21" t="s">
        <v>315</v>
      </c>
      <c r="H20" s="21" t="s">
        <v>307</v>
      </c>
    </row>
    <row r="21" s="1" customFormat="1" ht="19.5" customHeight="1" spans="1:19">
      <c r="A21" s="20" t="s">
        <v>316</v>
      </c>
      <c r="B21" s="11" t="s">
        <v>317</v>
      </c>
      <c r="C21" s="22"/>
      <c r="D21" s="20" t="s">
        <v>318</v>
      </c>
      <c r="E21" s="23" t="s">
        <v>319</v>
      </c>
      <c r="F21" s="24"/>
      <c r="G21" s="20" t="s">
        <v>320</v>
      </c>
      <c r="H21" s="25"/>
      <c r="I21" s="28"/>
      <c r="J21" s="28"/>
      <c r="K21" s="28"/>
      <c r="L21" s="28"/>
      <c r="M21" s="28"/>
      <c r="N21" s="28"/>
      <c r="O21" s="28"/>
      <c r="P21" s="28"/>
      <c r="Q21" s="28"/>
      <c r="R21" s="28"/>
      <c r="S21" s="28"/>
    </row>
    <row r="22" s="1" customFormat="1" ht="15"/>
  </sheetData>
  <mergeCells count="31">
    <mergeCell ref="A1:I1"/>
    <mergeCell ref="A2:I2"/>
    <mergeCell ref="A3:C3"/>
    <mergeCell ref="D3:I3"/>
    <mergeCell ref="A4:C4"/>
    <mergeCell ref="D4:F4"/>
    <mergeCell ref="H4:I4"/>
    <mergeCell ref="A5:C5"/>
    <mergeCell ref="D5:F5"/>
    <mergeCell ref="H5:I5"/>
    <mergeCell ref="A6:C6"/>
    <mergeCell ref="H6:I6"/>
    <mergeCell ref="A7:C7"/>
    <mergeCell ref="D7:I7"/>
    <mergeCell ref="A8:C8"/>
    <mergeCell ref="D8:I8"/>
    <mergeCell ref="A9:C9"/>
    <mergeCell ref="D9:I9"/>
    <mergeCell ref="A10:C10"/>
    <mergeCell ref="D10:I10"/>
    <mergeCell ref="A11:C11"/>
    <mergeCell ref="D11:I11"/>
    <mergeCell ref="A12:I12"/>
    <mergeCell ref="A13:F13"/>
    <mergeCell ref="G13:I13"/>
    <mergeCell ref="B14:F14"/>
    <mergeCell ref="G14:I14"/>
    <mergeCell ref="B21:C21"/>
    <mergeCell ref="E21:F21"/>
    <mergeCell ref="A16:A20"/>
    <mergeCell ref="B16:B18"/>
  </mergeCells>
  <pageMargins left="0.75" right="0.75" top="1" bottom="1" header="0.511805555555556" footer="0.511805555555556"/>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2"/>
  <sheetViews>
    <sheetView workbookViewId="0">
      <selection activeCell="D3" sqref="D3:I3"/>
    </sheetView>
  </sheetViews>
  <sheetFormatPr defaultColWidth="9.14285714285714" defaultRowHeight="12.75" customHeight="1"/>
  <cols>
    <col min="1" max="1" width="10.5714285714286" style="1" customWidth="1"/>
    <col min="2" max="2" width="18.1428571428571" style="1" customWidth="1"/>
    <col min="3" max="3" width="23.7142857142857" style="1" customWidth="1"/>
    <col min="4" max="4" width="19.4285714285714" style="1" customWidth="1"/>
    <col min="5" max="5" width="22.5714285714286" style="1" customWidth="1"/>
    <col min="6" max="6" width="23.7142857142857" style="1" customWidth="1"/>
    <col min="7" max="7" width="22.4285714285714" style="1" customWidth="1"/>
    <col min="8" max="8" width="21.7142857142857" style="1" customWidth="1"/>
    <col min="9" max="19" width="9.14285714285714" style="1" customWidth="1"/>
    <col min="20" max="16384" width="9.14285714285714" style="2"/>
  </cols>
  <sheetData>
    <row r="1" s="1" customFormat="1" ht="40.5" customHeight="1" spans="1:9">
      <c r="A1" s="3" t="s">
        <v>271</v>
      </c>
      <c r="B1" s="4"/>
      <c r="C1" s="4"/>
      <c r="D1" s="4"/>
      <c r="E1" s="4"/>
      <c r="F1" s="4"/>
      <c r="G1" s="4"/>
      <c r="H1" s="4"/>
      <c r="I1" s="4"/>
    </row>
    <row r="2" s="1" customFormat="1" ht="25.5" customHeight="1" spans="1:9">
      <c r="A2" s="5" t="s">
        <v>272</v>
      </c>
      <c r="B2" s="6"/>
      <c r="C2" s="6"/>
      <c r="D2" s="6"/>
      <c r="E2" s="6"/>
      <c r="F2" s="6"/>
      <c r="G2" s="6"/>
      <c r="H2" s="6"/>
      <c r="I2" s="6"/>
    </row>
    <row r="3" s="1" customFormat="1" ht="24" customHeight="1" spans="1:9">
      <c r="A3" s="7" t="s">
        <v>273</v>
      </c>
      <c r="B3" s="7"/>
      <c r="C3" s="7"/>
      <c r="D3" s="8" t="s">
        <v>331</v>
      </c>
      <c r="E3" s="9"/>
      <c r="F3" s="9"/>
      <c r="G3" s="9"/>
      <c r="H3" s="9"/>
      <c r="I3" s="10"/>
    </row>
    <row r="4" s="1" customFormat="1" ht="24" customHeight="1" spans="1:9">
      <c r="A4" s="7" t="s">
        <v>275</v>
      </c>
      <c r="B4" s="7"/>
      <c r="C4" s="7"/>
      <c r="D4" s="8" t="s">
        <v>276</v>
      </c>
      <c r="E4" s="9"/>
      <c r="F4" s="10"/>
      <c r="G4" s="7" t="s">
        <v>277</v>
      </c>
      <c r="H4" s="8" t="s">
        <v>93</v>
      </c>
      <c r="I4" s="26"/>
    </row>
    <row r="5" s="1" customFormat="1" ht="24" customHeight="1" spans="1:9">
      <c r="A5" s="7" t="s">
        <v>278</v>
      </c>
      <c r="B5" s="7"/>
      <c r="C5" s="7"/>
      <c r="D5" s="5" t="s">
        <v>279</v>
      </c>
      <c r="E5" s="5"/>
      <c r="F5" s="5"/>
      <c r="G5" s="7" t="s">
        <v>280</v>
      </c>
      <c r="H5" s="7" t="s">
        <v>281</v>
      </c>
      <c r="I5" s="7"/>
    </row>
    <row r="6" s="1" customFormat="1" ht="24" customHeight="1" spans="1:9">
      <c r="A6" s="7" t="s">
        <v>282</v>
      </c>
      <c r="B6" s="7"/>
      <c r="C6" s="7"/>
      <c r="D6" s="7">
        <v>50</v>
      </c>
      <c r="E6" s="11" t="s">
        <v>283</v>
      </c>
      <c r="F6" s="12"/>
      <c r="G6" s="11" t="s">
        <v>284</v>
      </c>
      <c r="H6" s="7">
        <v>50</v>
      </c>
      <c r="I6" s="7"/>
    </row>
    <row r="7" s="1" customFormat="1" ht="57.75" customHeight="1" spans="1:9">
      <c r="A7" s="7" t="s">
        <v>285</v>
      </c>
      <c r="B7" s="7"/>
      <c r="C7" s="7"/>
      <c r="D7" s="8" t="s">
        <v>331</v>
      </c>
      <c r="E7" s="13"/>
      <c r="F7" s="13"/>
      <c r="G7" s="13"/>
      <c r="H7" s="13"/>
      <c r="I7" s="26"/>
    </row>
    <row r="8" s="1" customFormat="1" ht="57.75" customHeight="1" spans="1:9">
      <c r="A8" s="7" t="s">
        <v>287</v>
      </c>
      <c r="B8" s="7"/>
      <c r="C8" s="7"/>
      <c r="D8" s="14" t="s">
        <v>288</v>
      </c>
      <c r="E8" s="15"/>
      <c r="F8" s="15"/>
      <c r="G8" s="15"/>
      <c r="H8" s="15"/>
      <c r="I8" s="27"/>
    </row>
    <row r="9" s="1" customFormat="1" ht="57.75" customHeight="1" spans="1:9">
      <c r="A9" s="7" t="s">
        <v>289</v>
      </c>
      <c r="B9" s="7"/>
      <c r="C9" s="7"/>
      <c r="D9" s="14" t="s">
        <v>290</v>
      </c>
      <c r="E9" s="15"/>
      <c r="F9" s="15"/>
      <c r="G9" s="15"/>
      <c r="H9" s="15"/>
      <c r="I9" s="27"/>
    </row>
    <row r="10" s="1" customFormat="1" ht="57.75" customHeight="1" spans="1:9">
      <c r="A10" s="16" t="s">
        <v>291</v>
      </c>
      <c r="B10" s="16"/>
      <c r="C10" s="16"/>
      <c r="D10" s="14" t="s">
        <v>288</v>
      </c>
      <c r="E10" s="15"/>
      <c r="F10" s="15"/>
      <c r="G10" s="15"/>
      <c r="H10" s="15"/>
      <c r="I10" s="27"/>
    </row>
    <row r="11" s="1" customFormat="1" ht="57.75" customHeight="1" spans="1:9">
      <c r="A11" s="7" t="s">
        <v>292</v>
      </c>
      <c r="B11" s="7"/>
      <c r="C11" s="7"/>
      <c r="D11" s="14" t="s">
        <v>288</v>
      </c>
      <c r="E11" s="15"/>
      <c r="F11" s="15"/>
      <c r="G11" s="15"/>
      <c r="H11" s="15"/>
      <c r="I11" s="27"/>
    </row>
    <row r="12" s="1" customFormat="1" ht="15.75" customHeight="1" spans="1:9">
      <c r="A12" s="7"/>
      <c r="B12" s="7"/>
      <c r="C12" s="7"/>
      <c r="D12" s="7"/>
      <c r="E12" s="17"/>
      <c r="F12" s="18"/>
      <c r="G12" s="18"/>
      <c r="H12" s="18"/>
      <c r="I12" s="18"/>
    </row>
    <row r="13" s="1" customFormat="1" ht="24.75" customHeight="1" spans="1:9">
      <c r="A13" s="7" t="s">
        <v>293</v>
      </c>
      <c r="B13" s="7"/>
      <c r="C13" s="7"/>
      <c r="D13" s="7"/>
      <c r="E13" s="7"/>
      <c r="F13" s="7"/>
      <c r="G13" s="7" t="s">
        <v>294</v>
      </c>
      <c r="H13" s="12"/>
      <c r="I13" s="12"/>
    </row>
    <row r="14" s="1" customFormat="1" ht="84" customHeight="1" spans="1:9">
      <c r="A14" s="11" t="s">
        <v>295</v>
      </c>
      <c r="B14" s="11" t="s">
        <v>296</v>
      </c>
      <c r="C14" s="11"/>
      <c r="D14" s="11"/>
      <c r="E14" s="11"/>
      <c r="F14" s="11"/>
      <c r="G14" s="11" t="s">
        <v>296</v>
      </c>
      <c r="H14" s="11"/>
      <c r="I14" s="11"/>
    </row>
    <row r="15" s="1" customFormat="1" ht="27" customHeight="1" spans="1:8">
      <c r="A15" s="19"/>
      <c r="B15" s="12" t="s">
        <v>297</v>
      </c>
      <c r="C15" s="12" t="s">
        <v>298</v>
      </c>
      <c r="D15" s="12" t="s">
        <v>299</v>
      </c>
      <c r="E15" s="12" t="s">
        <v>300</v>
      </c>
      <c r="F15" s="12" t="s">
        <v>298</v>
      </c>
      <c r="G15" s="12" t="s">
        <v>299</v>
      </c>
      <c r="H15" s="12" t="s">
        <v>300</v>
      </c>
    </row>
    <row r="16" s="1" customFormat="1" ht="15" customHeight="1" spans="1:8">
      <c r="A16" s="20" t="s">
        <v>301</v>
      </c>
      <c r="B16" s="21" t="s">
        <v>302</v>
      </c>
      <c r="C16" s="21" t="s">
        <v>303</v>
      </c>
      <c r="D16" s="21" t="s">
        <v>332</v>
      </c>
      <c r="E16" s="21" t="s">
        <v>333</v>
      </c>
      <c r="F16" s="21" t="s">
        <v>303</v>
      </c>
      <c r="G16" s="21" t="s">
        <v>332</v>
      </c>
      <c r="H16" s="21" t="s">
        <v>333</v>
      </c>
    </row>
    <row r="17" s="1" customFormat="1" ht="15" customHeight="1" spans="1:8">
      <c r="A17" s="20"/>
      <c r="B17" s="21"/>
      <c r="C17" s="21" t="s">
        <v>305</v>
      </c>
      <c r="D17" s="21" t="s">
        <v>306</v>
      </c>
      <c r="E17" s="21" t="s">
        <v>307</v>
      </c>
      <c r="F17" s="21" t="s">
        <v>305</v>
      </c>
      <c r="G17" s="21" t="s">
        <v>306</v>
      </c>
      <c r="H17" s="21" t="s">
        <v>307</v>
      </c>
    </row>
    <row r="18" s="1" customFormat="1" ht="13.5" customHeight="1" spans="1:8">
      <c r="A18" s="20"/>
      <c r="B18" s="21"/>
      <c r="C18" s="21" t="s">
        <v>308</v>
      </c>
      <c r="D18" s="21" t="s">
        <v>309</v>
      </c>
      <c r="E18" s="21" t="s">
        <v>307</v>
      </c>
      <c r="F18" s="21" t="s">
        <v>308</v>
      </c>
      <c r="G18" s="21" t="s">
        <v>309</v>
      </c>
      <c r="H18" s="21" t="s">
        <v>307</v>
      </c>
    </row>
    <row r="19" s="1" customFormat="1" ht="13.5" customHeight="1" spans="1:8">
      <c r="A19" s="20"/>
      <c r="B19" s="21" t="s">
        <v>310</v>
      </c>
      <c r="C19" s="21" t="s">
        <v>334</v>
      </c>
      <c r="D19" s="21" t="s">
        <v>335</v>
      </c>
      <c r="E19" s="21" t="s">
        <v>307</v>
      </c>
      <c r="F19" s="21" t="s">
        <v>334</v>
      </c>
      <c r="G19" s="21" t="s">
        <v>335</v>
      </c>
      <c r="H19" s="21" t="s">
        <v>307</v>
      </c>
    </row>
    <row r="20" s="1" customFormat="1" ht="13.5" customHeight="1" spans="1:8">
      <c r="A20" s="20"/>
      <c r="B20" s="21" t="s">
        <v>313</v>
      </c>
      <c r="C20" s="21" t="s">
        <v>314</v>
      </c>
      <c r="D20" s="21" t="s">
        <v>315</v>
      </c>
      <c r="E20" s="21" t="s">
        <v>307</v>
      </c>
      <c r="F20" s="21" t="s">
        <v>314</v>
      </c>
      <c r="G20" s="21" t="s">
        <v>315</v>
      </c>
      <c r="H20" s="21" t="s">
        <v>307</v>
      </c>
    </row>
    <row r="21" s="1" customFormat="1" ht="19.5" customHeight="1" spans="1:19">
      <c r="A21" s="20" t="s">
        <v>316</v>
      </c>
      <c r="B21" s="11" t="s">
        <v>317</v>
      </c>
      <c r="C21" s="22"/>
      <c r="D21" s="20" t="s">
        <v>318</v>
      </c>
      <c r="E21" s="23" t="s">
        <v>319</v>
      </c>
      <c r="F21" s="24"/>
      <c r="G21" s="20" t="s">
        <v>320</v>
      </c>
      <c r="H21" s="25"/>
      <c r="I21" s="28"/>
      <c r="J21" s="28"/>
      <c r="K21" s="28"/>
      <c r="L21" s="28"/>
      <c r="M21" s="28"/>
      <c r="N21" s="28"/>
      <c r="O21" s="28"/>
      <c r="P21" s="28"/>
      <c r="Q21" s="28"/>
      <c r="R21" s="28"/>
      <c r="S21" s="28"/>
    </row>
    <row r="22" s="1" customFormat="1" ht="15"/>
  </sheetData>
  <mergeCells count="31">
    <mergeCell ref="A1:I1"/>
    <mergeCell ref="A2:I2"/>
    <mergeCell ref="A3:C3"/>
    <mergeCell ref="D3:I3"/>
    <mergeCell ref="A4:C4"/>
    <mergeCell ref="D4:F4"/>
    <mergeCell ref="H4:I4"/>
    <mergeCell ref="A5:C5"/>
    <mergeCell ref="D5:F5"/>
    <mergeCell ref="H5:I5"/>
    <mergeCell ref="A6:C6"/>
    <mergeCell ref="H6:I6"/>
    <mergeCell ref="A7:C7"/>
    <mergeCell ref="D7:I7"/>
    <mergeCell ref="A8:C8"/>
    <mergeCell ref="D8:I8"/>
    <mergeCell ref="A9:C9"/>
    <mergeCell ref="D9:I9"/>
    <mergeCell ref="A10:C10"/>
    <mergeCell ref="D10:I10"/>
    <mergeCell ref="A11:C11"/>
    <mergeCell ref="D11:I11"/>
    <mergeCell ref="A12:I12"/>
    <mergeCell ref="A13:F13"/>
    <mergeCell ref="G13:I13"/>
    <mergeCell ref="B14:F14"/>
    <mergeCell ref="G14:I14"/>
    <mergeCell ref="B21:C21"/>
    <mergeCell ref="E21:F21"/>
    <mergeCell ref="A16:A20"/>
    <mergeCell ref="B16:B18"/>
  </mergeCells>
  <pageMargins left="0.75" right="0.75" top="1" bottom="1" header="0.511805555555556" footer="0.511805555555556"/>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2"/>
  <sheetViews>
    <sheetView workbookViewId="0">
      <selection activeCell="A1" sqref="$A1:$XFD1048576"/>
    </sheetView>
  </sheetViews>
  <sheetFormatPr defaultColWidth="9.14285714285714" defaultRowHeight="12.75" customHeight="1"/>
  <cols>
    <col min="1" max="1" width="10.5714285714286" style="1" customWidth="1"/>
    <col min="2" max="2" width="18.1428571428571" style="1" customWidth="1"/>
    <col min="3" max="3" width="23.7142857142857" style="1" customWidth="1"/>
    <col min="4" max="4" width="19.4285714285714" style="1" customWidth="1"/>
    <col min="5" max="5" width="22.5714285714286" style="1" customWidth="1"/>
    <col min="6" max="6" width="23.7142857142857" style="1" customWidth="1"/>
    <col min="7" max="7" width="22.4285714285714" style="1" customWidth="1"/>
    <col min="8" max="8" width="21.7142857142857" style="1" customWidth="1"/>
    <col min="9" max="19" width="9.14285714285714" style="1" customWidth="1"/>
    <col min="20" max="16384" width="9.14285714285714" style="2"/>
  </cols>
  <sheetData>
    <row r="1" s="1" customFormat="1" ht="40.5" customHeight="1" spans="1:9">
      <c r="A1" s="3" t="s">
        <v>271</v>
      </c>
      <c r="B1" s="4"/>
      <c r="C1" s="4"/>
      <c r="D1" s="4"/>
      <c r="E1" s="4"/>
      <c r="F1" s="4"/>
      <c r="G1" s="4"/>
      <c r="H1" s="4"/>
      <c r="I1" s="4"/>
    </row>
    <row r="2" s="1" customFormat="1" ht="25.5" customHeight="1" spans="1:9">
      <c r="A2" s="5" t="s">
        <v>272</v>
      </c>
      <c r="B2" s="6"/>
      <c r="C2" s="6"/>
      <c r="D2" s="6"/>
      <c r="E2" s="6"/>
      <c r="F2" s="6"/>
      <c r="G2" s="6"/>
      <c r="H2" s="6"/>
      <c r="I2" s="6"/>
    </row>
    <row r="3" s="1" customFormat="1" ht="24" customHeight="1" spans="1:9">
      <c r="A3" s="7" t="s">
        <v>273</v>
      </c>
      <c r="B3" s="7"/>
      <c r="C3" s="7"/>
      <c r="D3" s="8" t="s">
        <v>336</v>
      </c>
      <c r="E3" s="9"/>
      <c r="F3" s="9"/>
      <c r="G3" s="9"/>
      <c r="H3" s="9"/>
      <c r="I3" s="10"/>
    </row>
    <row r="4" s="1" customFormat="1" ht="24" customHeight="1" spans="1:9">
      <c r="A4" s="7" t="s">
        <v>275</v>
      </c>
      <c r="B4" s="7"/>
      <c r="C4" s="7"/>
      <c r="D4" s="8" t="s">
        <v>276</v>
      </c>
      <c r="E4" s="9"/>
      <c r="F4" s="10"/>
      <c r="G4" s="7" t="s">
        <v>277</v>
      </c>
      <c r="H4" s="8" t="s">
        <v>93</v>
      </c>
      <c r="I4" s="26"/>
    </row>
    <row r="5" s="1" customFormat="1" ht="24" customHeight="1" spans="1:9">
      <c r="A5" s="7" t="s">
        <v>278</v>
      </c>
      <c r="B5" s="7"/>
      <c r="C5" s="7"/>
      <c r="D5" s="5" t="s">
        <v>279</v>
      </c>
      <c r="E5" s="5"/>
      <c r="F5" s="5"/>
      <c r="G5" s="7" t="s">
        <v>280</v>
      </c>
      <c r="H5" s="7" t="s">
        <v>281</v>
      </c>
      <c r="I5" s="7"/>
    </row>
    <row r="6" s="1" customFormat="1" ht="24" customHeight="1" spans="1:9">
      <c r="A6" s="7" t="s">
        <v>282</v>
      </c>
      <c r="B6" s="7"/>
      <c r="C6" s="7"/>
      <c r="D6" s="7">
        <v>47.16</v>
      </c>
      <c r="E6" s="11" t="s">
        <v>283</v>
      </c>
      <c r="F6" s="12"/>
      <c r="G6" s="11" t="s">
        <v>284</v>
      </c>
      <c r="H6" s="7">
        <v>47.16</v>
      </c>
      <c r="I6" s="7"/>
    </row>
    <row r="7" s="1" customFormat="1" ht="57.75" customHeight="1" spans="1:9">
      <c r="A7" s="7" t="s">
        <v>285</v>
      </c>
      <c r="B7" s="7"/>
      <c r="C7" s="7"/>
      <c r="D7" s="8" t="s">
        <v>337</v>
      </c>
      <c r="E7" s="13"/>
      <c r="F7" s="13"/>
      <c r="G7" s="13"/>
      <c r="H7" s="13"/>
      <c r="I7" s="26"/>
    </row>
    <row r="8" s="1" customFormat="1" ht="57.75" customHeight="1" spans="1:9">
      <c r="A8" s="7" t="s">
        <v>287</v>
      </c>
      <c r="B8" s="7"/>
      <c r="C8" s="7"/>
      <c r="D8" s="14" t="s">
        <v>288</v>
      </c>
      <c r="E8" s="15"/>
      <c r="F8" s="15"/>
      <c r="G8" s="15"/>
      <c r="H8" s="15"/>
      <c r="I8" s="27"/>
    </row>
    <row r="9" s="1" customFormat="1" ht="57.75" customHeight="1" spans="1:9">
      <c r="A9" s="7" t="s">
        <v>289</v>
      </c>
      <c r="B9" s="7"/>
      <c r="C9" s="7"/>
      <c r="D9" s="14" t="s">
        <v>290</v>
      </c>
      <c r="E9" s="15"/>
      <c r="F9" s="15"/>
      <c r="G9" s="15"/>
      <c r="H9" s="15"/>
      <c r="I9" s="27"/>
    </row>
    <row r="10" s="1" customFormat="1" ht="57.75" customHeight="1" spans="1:9">
      <c r="A10" s="16" t="s">
        <v>291</v>
      </c>
      <c r="B10" s="16"/>
      <c r="C10" s="16"/>
      <c r="D10" s="14" t="s">
        <v>288</v>
      </c>
      <c r="E10" s="15"/>
      <c r="F10" s="15"/>
      <c r="G10" s="15"/>
      <c r="H10" s="15"/>
      <c r="I10" s="27"/>
    </row>
    <row r="11" s="1" customFormat="1" ht="57.75" customHeight="1" spans="1:9">
      <c r="A11" s="7" t="s">
        <v>292</v>
      </c>
      <c r="B11" s="7"/>
      <c r="C11" s="7"/>
      <c r="D11" s="14" t="s">
        <v>288</v>
      </c>
      <c r="E11" s="15"/>
      <c r="F11" s="15"/>
      <c r="G11" s="15"/>
      <c r="H11" s="15"/>
      <c r="I11" s="27"/>
    </row>
    <row r="12" s="1" customFormat="1" ht="15.75" customHeight="1" spans="1:9">
      <c r="A12" s="7"/>
      <c r="B12" s="7"/>
      <c r="C12" s="7"/>
      <c r="D12" s="7"/>
      <c r="E12" s="17"/>
      <c r="F12" s="18"/>
      <c r="G12" s="18"/>
      <c r="H12" s="18"/>
      <c r="I12" s="18"/>
    </row>
    <row r="13" s="1" customFormat="1" ht="24.75" customHeight="1" spans="1:9">
      <c r="A13" s="7" t="s">
        <v>293</v>
      </c>
      <c r="B13" s="7"/>
      <c r="C13" s="7"/>
      <c r="D13" s="7"/>
      <c r="E13" s="7"/>
      <c r="F13" s="7"/>
      <c r="G13" s="7" t="s">
        <v>294</v>
      </c>
      <c r="H13" s="12"/>
      <c r="I13" s="12"/>
    </row>
    <row r="14" s="1" customFormat="1" ht="84" customHeight="1" spans="1:9">
      <c r="A14" s="11" t="s">
        <v>295</v>
      </c>
      <c r="B14" s="11" t="s">
        <v>296</v>
      </c>
      <c r="C14" s="11"/>
      <c r="D14" s="11"/>
      <c r="E14" s="11"/>
      <c r="F14" s="11"/>
      <c r="G14" s="11" t="s">
        <v>296</v>
      </c>
      <c r="H14" s="11"/>
      <c r="I14" s="11"/>
    </row>
    <row r="15" s="1" customFormat="1" ht="27" customHeight="1" spans="1:8">
      <c r="A15" s="19"/>
      <c r="B15" s="12" t="s">
        <v>297</v>
      </c>
      <c r="C15" s="12" t="s">
        <v>298</v>
      </c>
      <c r="D15" s="12" t="s">
        <v>299</v>
      </c>
      <c r="E15" s="12" t="s">
        <v>300</v>
      </c>
      <c r="F15" s="12" t="s">
        <v>298</v>
      </c>
      <c r="G15" s="12" t="s">
        <v>299</v>
      </c>
      <c r="H15" s="12" t="s">
        <v>300</v>
      </c>
    </row>
    <row r="16" s="1" customFormat="1" ht="15" customHeight="1" spans="1:8">
      <c r="A16" s="20" t="s">
        <v>301</v>
      </c>
      <c r="B16" s="21" t="s">
        <v>302</v>
      </c>
      <c r="C16" s="21" t="s">
        <v>303</v>
      </c>
      <c r="D16" s="21" t="s">
        <v>336</v>
      </c>
      <c r="E16" s="21" t="s">
        <v>338</v>
      </c>
      <c r="F16" s="21" t="s">
        <v>303</v>
      </c>
      <c r="G16" s="21" t="s">
        <v>336</v>
      </c>
      <c r="H16" s="21" t="s">
        <v>338</v>
      </c>
    </row>
    <row r="17" s="1" customFormat="1" ht="15" customHeight="1" spans="1:8">
      <c r="A17" s="20"/>
      <c r="B17" s="21"/>
      <c r="C17" s="21" t="s">
        <v>305</v>
      </c>
      <c r="D17" s="21" t="s">
        <v>306</v>
      </c>
      <c r="E17" s="21" t="s">
        <v>307</v>
      </c>
      <c r="F17" s="21" t="s">
        <v>305</v>
      </c>
      <c r="G17" s="21" t="s">
        <v>306</v>
      </c>
      <c r="H17" s="21" t="s">
        <v>307</v>
      </c>
    </row>
    <row r="18" s="1" customFormat="1" ht="13.5" customHeight="1" spans="1:8">
      <c r="A18" s="20"/>
      <c r="B18" s="21"/>
      <c r="C18" s="21" t="s">
        <v>308</v>
      </c>
      <c r="D18" s="21" t="s">
        <v>309</v>
      </c>
      <c r="E18" s="21" t="s">
        <v>307</v>
      </c>
      <c r="F18" s="21" t="s">
        <v>308</v>
      </c>
      <c r="G18" s="21" t="s">
        <v>309</v>
      </c>
      <c r="H18" s="21" t="s">
        <v>307</v>
      </c>
    </row>
    <row r="19" s="1" customFormat="1" ht="13.5" customHeight="1" spans="1:8">
      <c r="A19" s="20"/>
      <c r="B19" s="21" t="s">
        <v>310</v>
      </c>
      <c r="C19" s="21" t="s">
        <v>311</v>
      </c>
      <c r="D19" s="21" t="s">
        <v>312</v>
      </c>
      <c r="E19" s="21" t="s">
        <v>307</v>
      </c>
      <c r="F19" s="21" t="s">
        <v>311</v>
      </c>
      <c r="G19" s="21" t="s">
        <v>312</v>
      </c>
      <c r="H19" s="21" t="s">
        <v>307</v>
      </c>
    </row>
    <row r="20" s="1" customFormat="1" ht="13.5" customHeight="1" spans="1:8">
      <c r="A20" s="20"/>
      <c r="B20" s="21" t="s">
        <v>313</v>
      </c>
      <c r="C20" s="21" t="s">
        <v>314</v>
      </c>
      <c r="D20" s="21" t="s">
        <v>315</v>
      </c>
      <c r="E20" s="21" t="s">
        <v>307</v>
      </c>
      <c r="F20" s="21" t="s">
        <v>314</v>
      </c>
      <c r="G20" s="21" t="s">
        <v>315</v>
      </c>
      <c r="H20" s="21" t="s">
        <v>307</v>
      </c>
    </row>
    <row r="21" s="1" customFormat="1" ht="19.5" customHeight="1" spans="1:19">
      <c r="A21" s="20" t="s">
        <v>316</v>
      </c>
      <c r="B21" s="11" t="s">
        <v>317</v>
      </c>
      <c r="C21" s="22"/>
      <c r="D21" s="20" t="s">
        <v>318</v>
      </c>
      <c r="E21" s="23" t="s">
        <v>319</v>
      </c>
      <c r="F21" s="24"/>
      <c r="G21" s="20" t="s">
        <v>320</v>
      </c>
      <c r="H21" s="25"/>
      <c r="I21" s="28"/>
      <c r="J21" s="28"/>
      <c r="K21" s="28"/>
      <c r="L21" s="28"/>
      <c r="M21" s="28"/>
      <c r="N21" s="28"/>
      <c r="O21" s="28"/>
      <c r="P21" s="28"/>
      <c r="Q21" s="28"/>
      <c r="R21" s="28"/>
      <c r="S21" s="28"/>
    </row>
    <row r="22" s="1" customFormat="1" ht="15"/>
  </sheetData>
  <mergeCells count="31">
    <mergeCell ref="A1:I1"/>
    <mergeCell ref="A2:I2"/>
    <mergeCell ref="A3:C3"/>
    <mergeCell ref="D3:I3"/>
    <mergeCell ref="A4:C4"/>
    <mergeCell ref="D4:F4"/>
    <mergeCell ref="H4:I4"/>
    <mergeCell ref="A5:C5"/>
    <mergeCell ref="D5:F5"/>
    <mergeCell ref="H5:I5"/>
    <mergeCell ref="A6:C6"/>
    <mergeCell ref="H6:I6"/>
    <mergeCell ref="A7:C7"/>
    <mergeCell ref="D7:I7"/>
    <mergeCell ref="A8:C8"/>
    <mergeCell ref="D8:I8"/>
    <mergeCell ref="A9:C9"/>
    <mergeCell ref="D9:I9"/>
    <mergeCell ref="A10:C10"/>
    <mergeCell ref="D10:I10"/>
    <mergeCell ref="A11:C11"/>
    <mergeCell ref="D11:I11"/>
    <mergeCell ref="A12:I12"/>
    <mergeCell ref="A13:F13"/>
    <mergeCell ref="G13:I13"/>
    <mergeCell ref="B14:F14"/>
    <mergeCell ref="G14:I14"/>
    <mergeCell ref="B21:C21"/>
    <mergeCell ref="E21:F21"/>
    <mergeCell ref="A16:A20"/>
    <mergeCell ref="B16:B18"/>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workbookViewId="0">
      <selection activeCell="A1" sqref="$A1:$XFD1048576"/>
    </sheetView>
  </sheetViews>
  <sheetFormatPr defaultColWidth="8.85714285714286" defaultRowHeight="12.75"/>
  <cols>
    <col min="1" max="3" width="3.14285714285714" customWidth="1"/>
    <col min="4" max="4" width="30.5714285714286" customWidth="1"/>
    <col min="5" max="6" width="14.5714285714286" customWidth="1"/>
    <col min="7" max="7" width="15" customWidth="1"/>
    <col min="8" max="8" width="12.1428571428571" customWidth="1"/>
    <col min="9" max="9" width="11.2857142857143" customWidth="1"/>
    <col min="10" max="10" width="11.4285714285714" customWidth="1"/>
    <col min="11" max="11" width="12.4285714285714" customWidth="1"/>
    <col min="12" max="12" width="9.71428571428571" customWidth="1"/>
  </cols>
  <sheetData>
    <row r="1" ht="22.5" spans="1:11">
      <c r="A1" s="159" t="s">
        <v>90</v>
      </c>
      <c r="B1" s="159"/>
      <c r="C1" s="159"/>
      <c r="D1" s="159"/>
      <c r="E1" s="159"/>
      <c r="F1" s="159"/>
      <c r="G1" s="159"/>
      <c r="H1" s="159"/>
      <c r="I1" s="159"/>
      <c r="J1" s="159"/>
      <c r="K1" s="159"/>
    </row>
    <row r="2" ht="14.25" spans="11:11">
      <c r="K2" s="167" t="s">
        <v>91</v>
      </c>
    </row>
    <row r="3" ht="15" spans="1:11">
      <c r="A3" s="47" t="s">
        <v>92</v>
      </c>
      <c r="D3" s="47" t="s">
        <v>93</v>
      </c>
      <c r="G3" s="125"/>
      <c r="K3" s="167" t="s">
        <v>3</v>
      </c>
    </row>
    <row r="4" ht="15.4" customHeight="1" spans="1:11">
      <c r="A4" s="146" t="s">
        <v>7</v>
      </c>
      <c r="B4" s="147" t="s">
        <v>5</v>
      </c>
      <c r="C4" s="147" t="s">
        <v>5</v>
      </c>
      <c r="D4" s="147" t="s">
        <v>5</v>
      </c>
      <c r="E4" s="50" t="s">
        <v>64</v>
      </c>
      <c r="F4" s="50" t="s">
        <v>94</v>
      </c>
      <c r="G4" s="50" t="s">
        <v>95</v>
      </c>
      <c r="H4" s="50" t="s">
        <v>96</v>
      </c>
      <c r="I4" s="50" t="s">
        <v>97</v>
      </c>
      <c r="J4" s="50" t="s">
        <v>98</v>
      </c>
      <c r="K4" s="156" t="s">
        <v>99</v>
      </c>
    </row>
    <row r="5" ht="15.4" customHeight="1" spans="1:11">
      <c r="A5" s="52" t="s">
        <v>100</v>
      </c>
      <c r="B5" s="53" t="s">
        <v>5</v>
      </c>
      <c r="C5" s="53" t="s">
        <v>5</v>
      </c>
      <c r="D5" s="57" t="s">
        <v>101</v>
      </c>
      <c r="E5" s="53" t="s">
        <v>5</v>
      </c>
      <c r="F5" s="53" t="s">
        <v>5</v>
      </c>
      <c r="G5" s="53" t="s">
        <v>5</v>
      </c>
      <c r="H5" s="53" t="s">
        <v>5</v>
      </c>
      <c r="I5" s="53" t="s">
        <v>5</v>
      </c>
      <c r="J5" s="53" t="s">
        <v>5</v>
      </c>
      <c r="K5" s="157" t="s">
        <v>102</v>
      </c>
    </row>
    <row r="6" ht="15.4" customHeight="1" spans="1:11">
      <c r="A6" s="52" t="s">
        <v>5</v>
      </c>
      <c r="B6" s="53" t="s">
        <v>5</v>
      </c>
      <c r="C6" s="53" t="s">
        <v>5</v>
      </c>
      <c r="D6" s="57" t="s">
        <v>5</v>
      </c>
      <c r="E6" s="53" t="s">
        <v>5</v>
      </c>
      <c r="F6" s="53" t="s">
        <v>5</v>
      </c>
      <c r="G6" s="53" t="s">
        <v>5</v>
      </c>
      <c r="H6" s="53" t="s">
        <v>5</v>
      </c>
      <c r="I6" s="53" t="s">
        <v>5</v>
      </c>
      <c r="J6" s="53" t="s">
        <v>5</v>
      </c>
      <c r="K6" s="157" t="s">
        <v>5</v>
      </c>
    </row>
    <row r="7" ht="15.4" customHeight="1" spans="1:11">
      <c r="A7" s="52" t="s">
        <v>5</v>
      </c>
      <c r="B7" s="53" t="s">
        <v>5</v>
      </c>
      <c r="C7" s="53" t="s">
        <v>5</v>
      </c>
      <c r="D7" s="57" t="s">
        <v>5</v>
      </c>
      <c r="E7" s="53" t="s">
        <v>5</v>
      </c>
      <c r="F7" s="53" t="s">
        <v>5</v>
      </c>
      <c r="G7" s="53" t="s">
        <v>5</v>
      </c>
      <c r="H7" s="53" t="s">
        <v>5</v>
      </c>
      <c r="I7" s="53" t="s">
        <v>5</v>
      </c>
      <c r="J7" s="53" t="s">
        <v>5</v>
      </c>
      <c r="K7" s="157" t="s">
        <v>5</v>
      </c>
    </row>
    <row r="8" ht="15.4" customHeight="1" spans="1:11">
      <c r="A8" s="160" t="s">
        <v>103</v>
      </c>
      <c r="B8" s="57" t="s">
        <v>104</v>
      </c>
      <c r="C8" s="57" t="s">
        <v>105</v>
      </c>
      <c r="D8" s="57" t="s">
        <v>10</v>
      </c>
      <c r="E8" s="53" t="s">
        <v>12</v>
      </c>
      <c r="F8" s="53" t="s">
        <v>15</v>
      </c>
      <c r="G8" s="53" t="s">
        <v>18</v>
      </c>
      <c r="H8" s="53" t="s">
        <v>21</v>
      </c>
      <c r="I8" s="53" t="s">
        <v>24</v>
      </c>
      <c r="J8" s="53" t="s">
        <v>27</v>
      </c>
      <c r="K8" s="157" t="s">
        <v>30</v>
      </c>
    </row>
    <row r="9" ht="15.4" customHeight="1" spans="1:11">
      <c r="A9" s="160" t="s">
        <v>5</v>
      </c>
      <c r="B9" s="57" t="s">
        <v>5</v>
      </c>
      <c r="C9" s="57" t="s">
        <v>5</v>
      </c>
      <c r="D9" s="57" t="s">
        <v>106</v>
      </c>
      <c r="E9" s="137">
        <v>3770700</v>
      </c>
      <c r="F9" s="137">
        <v>3770700</v>
      </c>
      <c r="G9" s="58"/>
      <c r="H9" s="58"/>
      <c r="I9" s="58"/>
      <c r="J9" s="58"/>
      <c r="K9" s="87"/>
    </row>
    <row r="10" ht="15.4" customHeight="1" spans="1:11">
      <c r="A10" s="118">
        <v>213</v>
      </c>
      <c r="B10" s="119" t="s">
        <v>5</v>
      </c>
      <c r="C10" s="119" t="s">
        <v>5</v>
      </c>
      <c r="D10" s="120" t="s">
        <v>107</v>
      </c>
      <c r="E10" s="137">
        <v>3770700</v>
      </c>
      <c r="F10" s="137">
        <v>3770700</v>
      </c>
      <c r="G10" s="137"/>
      <c r="H10" s="137"/>
      <c r="I10" s="137"/>
      <c r="J10" s="137"/>
      <c r="K10" s="158"/>
    </row>
    <row r="11" ht="15.4" customHeight="1" spans="1:11">
      <c r="A11" s="118">
        <v>21305</v>
      </c>
      <c r="B11" s="119" t="s">
        <v>5</v>
      </c>
      <c r="C11" s="119" t="s">
        <v>5</v>
      </c>
      <c r="D11" s="120" t="s">
        <v>108</v>
      </c>
      <c r="E11" s="137">
        <v>3770700</v>
      </c>
      <c r="F11" s="137">
        <v>3770700</v>
      </c>
      <c r="G11" s="137"/>
      <c r="H11" s="137"/>
      <c r="I11" s="137"/>
      <c r="J11" s="137"/>
      <c r="K11" s="158"/>
    </row>
    <row r="12" ht="15.4" customHeight="1" spans="1:11">
      <c r="A12" s="118">
        <v>2130599</v>
      </c>
      <c r="B12" s="119" t="s">
        <v>5</v>
      </c>
      <c r="C12" s="119" t="s">
        <v>5</v>
      </c>
      <c r="D12" s="120" t="s">
        <v>109</v>
      </c>
      <c r="E12" s="137">
        <v>3770700</v>
      </c>
      <c r="F12" s="137">
        <v>3770700</v>
      </c>
      <c r="G12" s="137"/>
      <c r="H12" s="137"/>
      <c r="I12" s="137"/>
      <c r="J12" s="137"/>
      <c r="K12" s="158"/>
    </row>
    <row r="13" ht="15.4" customHeight="1" spans="1:11">
      <c r="A13" s="161"/>
      <c r="B13" s="162"/>
      <c r="C13" s="163"/>
      <c r="D13" s="164"/>
      <c r="E13" s="137"/>
      <c r="F13" s="137"/>
      <c r="G13" s="137"/>
      <c r="H13" s="137"/>
      <c r="I13" s="137"/>
      <c r="J13" s="137"/>
      <c r="K13" s="158"/>
    </row>
    <row r="14" ht="15" customHeight="1" spans="1:11">
      <c r="A14" s="165" t="s">
        <v>110</v>
      </c>
      <c r="B14" s="166"/>
      <c r="C14" s="166"/>
      <c r="D14" s="166"/>
      <c r="E14" s="166"/>
      <c r="F14" s="166"/>
      <c r="G14" s="166"/>
      <c r="H14" s="166"/>
      <c r="I14" s="166"/>
      <c r="J14" s="166"/>
      <c r="K14" s="166"/>
    </row>
  </sheetData>
  <mergeCells count="19">
    <mergeCell ref="A1:K1"/>
    <mergeCell ref="A4:D4"/>
    <mergeCell ref="A10:C10"/>
    <mergeCell ref="A11:C11"/>
    <mergeCell ref="A12:C12"/>
    <mergeCell ref="A13:C13"/>
    <mergeCell ref="A14:K14"/>
    <mergeCell ref="A8:A9"/>
    <mergeCell ref="B8:B9"/>
    <mergeCell ref="C8:C9"/>
    <mergeCell ref="D5:D7"/>
    <mergeCell ref="E4:E7"/>
    <mergeCell ref="F4:F7"/>
    <mergeCell ref="G4:G7"/>
    <mergeCell ref="H4:H7"/>
    <mergeCell ref="I4:I7"/>
    <mergeCell ref="J4:J7"/>
    <mergeCell ref="K4:K7"/>
    <mergeCell ref="A5:C7"/>
  </mergeCells>
  <pageMargins left="0.75" right="0.75" top="0.979166666666667" bottom="0.979166666666667" header="0.509027777777778" footer="0.509027777777778"/>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
  <sheetViews>
    <sheetView workbookViewId="0">
      <selection activeCell="A1" sqref="$A1:$XFD1048576"/>
    </sheetView>
  </sheetViews>
  <sheetFormatPr defaultColWidth="8.85714285714286" defaultRowHeight="12.75"/>
  <cols>
    <col min="1" max="3" width="3.14285714285714" customWidth="1"/>
    <col min="4" max="4" width="27.8571428571429" customWidth="1"/>
    <col min="5" max="5" width="14.7142857142857" customWidth="1"/>
    <col min="6" max="6" width="13" customWidth="1"/>
    <col min="7" max="7" width="14.5714285714286" customWidth="1"/>
    <col min="8" max="8" width="17.5714285714286" customWidth="1"/>
    <col min="9" max="9" width="15.4285714285714" customWidth="1"/>
    <col min="10" max="10" width="16.1428571428571" customWidth="1"/>
    <col min="11" max="11" width="9.71428571428571" customWidth="1"/>
  </cols>
  <sheetData>
    <row r="1" ht="21" customHeight="1" spans="1:10">
      <c r="A1" s="72" t="s">
        <v>111</v>
      </c>
      <c r="B1" s="72"/>
      <c r="C1" s="72"/>
      <c r="D1" s="72"/>
      <c r="E1" s="72"/>
      <c r="F1" s="72"/>
      <c r="G1" s="72"/>
      <c r="H1" s="72"/>
      <c r="I1" s="72"/>
      <c r="J1" s="72"/>
    </row>
    <row r="2" ht="13.5" spans="10:10">
      <c r="J2" s="71" t="s">
        <v>112</v>
      </c>
    </row>
    <row r="3" ht="15" spans="1:10">
      <c r="A3" s="47" t="s">
        <v>92</v>
      </c>
      <c r="D3" s="48" t="s">
        <v>93</v>
      </c>
      <c r="F3" s="125"/>
      <c r="J3" s="71" t="s">
        <v>3</v>
      </c>
    </row>
    <row r="4" ht="15.4" customHeight="1" spans="1:10">
      <c r="A4" s="146" t="s">
        <v>7</v>
      </c>
      <c r="B4" s="147" t="s">
        <v>5</v>
      </c>
      <c r="C4" s="147" t="s">
        <v>5</v>
      </c>
      <c r="D4" s="147" t="s">
        <v>5</v>
      </c>
      <c r="E4" s="50" t="s">
        <v>66</v>
      </c>
      <c r="F4" s="50" t="s">
        <v>113</v>
      </c>
      <c r="G4" s="50" t="s">
        <v>114</v>
      </c>
      <c r="H4" s="50" t="s">
        <v>115</v>
      </c>
      <c r="I4" s="50" t="s">
        <v>116</v>
      </c>
      <c r="J4" s="156" t="s">
        <v>117</v>
      </c>
    </row>
    <row r="5" ht="15.4" customHeight="1" spans="1:10">
      <c r="A5" s="52" t="s">
        <v>100</v>
      </c>
      <c r="B5" s="53" t="s">
        <v>5</v>
      </c>
      <c r="C5" s="53" t="s">
        <v>5</v>
      </c>
      <c r="D5" s="57" t="s">
        <v>101</v>
      </c>
      <c r="E5" s="53" t="s">
        <v>5</v>
      </c>
      <c r="F5" s="53" t="s">
        <v>5</v>
      </c>
      <c r="G5" s="53" t="s">
        <v>5</v>
      </c>
      <c r="H5" s="53" t="s">
        <v>5</v>
      </c>
      <c r="I5" s="53" t="s">
        <v>5</v>
      </c>
      <c r="J5" s="157" t="s">
        <v>5</v>
      </c>
    </row>
    <row r="6" ht="15.4" customHeight="1" spans="1:10">
      <c r="A6" s="52" t="s">
        <v>5</v>
      </c>
      <c r="B6" s="53" t="s">
        <v>5</v>
      </c>
      <c r="C6" s="53" t="s">
        <v>5</v>
      </c>
      <c r="D6" s="57" t="s">
        <v>5</v>
      </c>
      <c r="E6" s="53" t="s">
        <v>5</v>
      </c>
      <c r="F6" s="53" t="s">
        <v>5</v>
      </c>
      <c r="G6" s="53" t="s">
        <v>5</v>
      </c>
      <c r="H6" s="53" t="s">
        <v>5</v>
      </c>
      <c r="I6" s="53" t="s">
        <v>5</v>
      </c>
      <c r="J6" s="157" t="s">
        <v>5</v>
      </c>
    </row>
    <row r="7" ht="15.4" customHeight="1" spans="1:10">
      <c r="A7" s="111" t="s">
        <v>5</v>
      </c>
      <c r="B7" s="112" t="s">
        <v>5</v>
      </c>
      <c r="C7" s="112" t="s">
        <v>5</v>
      </c>
      <c r="D7" s="148" t="s">
        <v>5</v>
      </c>
      <c r="E7" s="112" t="s">
        <v>5</v>
      </c>
      <c r="F7" s="112" t="s">
        <v>5</v>
      </c>
      <c r="G7" s="53" t="s">
        <v>5</v>
      </c>
      <c r="H7" s="53" t="s">
        <v>5</v>
      </c>
      <c r="I7" s="53" t="s">
        <v>5</v>
      </c>
      <c r="J7" s="157" t="s">
        <v>5</v>
      </c>
    </row>
    <row r="8" ht="15.4" customHeight="1" spans="1:10">
      <c r="A8" s="149" t="s">
        <v>103</v>
      </c>
      <c r="B8" s="149" t="s">
        <v>104</v>
      </c>
      <c r="C8" s="149" t="s">
        <v>105</v>
      </c>
      <c r="D8" s="149" t="s">
        <v>10</v>
      </c>
      <c r="E8" s="92" t="s">
        <v>12</v>
      </c>
      <c r="F8" s="92" t="s">
        <v>15</v>
      </c>
      <c r="G8" s="53" t="s">
        <v>18</v>
      </c>
      <c r="H8" s="53" t="s">
        <v>21</v>
      </c>
      <c r="I8" s="53" t="s">
        <v>24</v>
      </c>
      <c r="J8" s="157" t="s">
        <v>27</v>
      </c>
    </row>
    <row r="9" ht="15.4" customHeight="1" spans="1:10">
      <c r="A9" s="149" t="s">
        <v>5</v>
      </c>
      <c r="B9" s="149" t="s">
        <v>5</v>
      </c>
      <c r="C9" s="149" t="s">
        <v>5</v>
      </c>
      <c r="D9" s="149" t="s">
        <v>106</v>
      </c>
      <c r="E9" s="137">
        <v>3770700</v>
      </c>
      <c r="F9" s="137">
        <v>1570700</v>
      </c>
      <c r="G9" s="87">
        <v>2200000</v>
      </c>
      <c r="H9" s="58"/>
      <c r="I9" s="58"/>
      <c r="J9" s="87"/>
    </row>
    <row r="10" ht="15.4" customHeight="1" spans="1:10">
      <c r="A10" s="118">
        <v>213</v>
      </c>
      <c r="B10" s="119" t="s">
        <v>5</v>
      </c>
      <c r="C10" s="119" t="s">
        <v>5</v>
      </c>
      <c r="D10" s="120" t="s">
        <v>107</v>
      </c>
      <c r="E10" s="137">
        <v>3770700</v>
      </c>
      <c r="F10" s="137">
        <v>1570700</v>
      </c>
      <c r="G10" s="87">
        <v>2200000</v>
      </c>
      <c r="H10" s="137"/>
      <c r="I10" s="137"/>
      <c r="J10" s="158"/>
    </row>
    <row r="11" ht="15.4" customHeight="1" spans="1:10">
      <c r="A11" s="118">
        <v>21305</v>
      </c>
      <c r="B11" s="119" t="s">
        <v>5</v>
      </c>
      <c r="C11" s="119" t="s">
        <v>5</v>
      </c>
      <c r="D11" s="120" t="s">
        <v>108</v>
      </c>
      <c r="E11" s="137">
        <v>3770700</v>
      </c>
      <c r="F11" s="137">
        <v>1570700</v>
      </c>
      <c r="G11" s="87">
        <v>2200000</v>
      </c>
      <c r="H11" s="137"/>
      <c r="I11" s="137"/>
      <c r="J11" s="158"/>
    </row>
    <row r="12" ht="15.4" customHeight="1" spans="1:10">
      <c r="A12" s="118">
        <v>2130599</v>
      </c>
      <c r="B12" s="119" t="s">
        <v>5</v>
      </c>
      <c r="C12" s="119" t="s">
        <v>5</v>
      </c>
      <c r="D12" s="120" t="s">
        <v>109</v>
      </c>
      <c r="E12" s="137">
        <v>3770700</v>
      </c>
      <c r="F12" s="137">
        <v>1570700</v>
      </c>
      <c r="G12" s="87">
        <v>2200000</v>
      </c>
      <c r="H12" s="137"/>
      <c r="I12" s="137"/>
      <c r="J12" s="158"/>
    </row>
    <row r="13" ht="15.4" customHeight="1" spans="1:10">
      <c r="A13" s="150"/>
      <c r="B13" s="151"/>
      <c r="C13" s="152"/>
      <c r="D13" s="153"/>
      <c r="E13" s="154"/>
      <c r="F13" s="155"/>
      <c r="G13" s="87"/>
      <c r="H13" s="137"/>
      <c r="I13" s="137"/>
      <c r="J13" s="158"/>
    </row>
    <row r="14" ht="15" customHeight="1" spans="1:10">
      <c r="A14" s="68" t="s">
        <v>118</v>
      </c>
      <c r="B14" s="69"/>
      <c r="C14" s="69"/>
      <c r="D14" s="69"/>
      <c r="E14" s="69"/>
      <c r="F14" s="69"/>
      <c r="G14" s="69"/>
      <c r="H14" s="69"/>
      <c r="I14" s="69"/>
      <c r="J14" s="69"/>
    </row>
  </sheetData>
  <mergeCells count="18">
    <mergeCell ref="A1:J1"/>
    <mergeCell ref="A4:D4"/>
    <mergeCell ref="A10:C10"/>
    <mergeCell ref="A11:C11"/>
    <mergeCell ref="A12:C12"/>
    <mergeCell ref="A13:C13"/>
    <mergeCell ref="A14:J14"/>
    <mergeCell ref="A8:A9"/>
    <mergeCell ref="B8:B9"/>
    <mergeCell ref="C8:C9"/>
    <mergeCell ref="D5:D7"/>
    <mergeCell ref="E4:E7"/>
    <mergeCell ref="F4:F7"/>
    <mergeCell ref="G4:G7"/>
    <mergeCell ref="H4:H7"/>
    <mergeCell ref="I4:I7"/>
    <mergeCell ref="J4:J7"/>
    <mergeCell ref="A5:C7"/>
  </mergeCells>
  <pageMargins left="0.75" right="0.75" top="1" bottom="1" header="0.5" footer="0.5"/>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A1" sqref="$A1:$XFD1048576"/>
    </sheetView>
  </sheetViews>
  <sheetFormatPr defaultColWidth="8.85714285714286" defaultRowHeight="12.75" outlineLevelCol="7"/>
  <cols>
    <col min="1" max="1" width="31.1428571428571" customWidth="1"/>
    <col min="2" max="2" width="5.42857142857143" customWidth="1"/>
    <col min="3" max="3" width="16" customWidth="1"/>
    <col min="4" max="4" width="29.4285714285714" customWidth="1"/>
    <col min="5" max="5" width="5.42857142857143" customWidth="1"/>
    <col min="6" max="6" width="16.4285714285714" customWidth="1"/>
    <col min="7" max="7" width="17.2857142857143" customWidth="1"/>
    <col min="8" max="8" width="17.1428571428571" customWidth="1"/>
    <col min="9" max="9" width="9.71428571428571" customWidth="1"/>
  </cols>
  <sheetData>
    <row r="1" ht="23.25" customHeight="1" spans="1:8">
      <c r="A1" s="72" t="s">
        <v>119</v>
      </c>
      <c r="B1" s="72"/>
      <c r="C1" s="72"/>
      <c r="D1" s="72"/>
      <c r="E1" s="72"/>
      <c r="F1" s="72"/>
      <c r="G1" s="72"/>
      <c r="H1" s="72"/>
    </row>
    <row r="2" ht="14.25" spans="8:8">
      <c r="H2" s="105" t="s">
        <v>120</v>
      </c>
    </row>
    <row r="3" ht="15" spans="1:8">
      <c r="A3" s="47" t="s">
        <v>2</v>
      </c>
      <c r="B3" t="s">
        <v>121</v>
      </c>
      <c r="F3" s="125"/>
      <c r="H3" s="126" t="s">
        <v>122</v>
      </c>
    </row>
    <row r="4" ht="15.4" customHeight="1" spans="1:8">
      <c r="A4" s="127" t="s">
        <v>123</v>
      </c>
      <c r="B4" s="128" t="s">
        <v>5</v>
      </c>
      <c r="C4" s="128" t="s">
        <v>5</v>
      </c>
      <c r="D4" s="128" t="s">
        <v>124</v>
      </c>
      <c r="E4" s="128" t="s">
        <v>5</v>
      </c>
      <c r="F4" s="128" t="s">
        <v>5</v>
      </c>
      <c r="G4" s="128" t="s">
        <v>5</v>
      </c>
      <c r="H4" s="128" t="s">
        <v>5</v>
      </c>
    </row>
    <row r="5" ht="14.65" customHeight="1" spans="1:8">
      <c r="A5" s="129" t="s">
        <v>125</v>
      </c>
      <c r="B5" s="130" t="s">
        <v>8</v>
      </c>
      <c r="C5" s="130" t="s">
        <v>9</v>
      </c>
      <c r="D5" s="130" t="s">
        <v>7</v>
      </c>
      <c r="E5" s="130" t="s">
        <v>8</v>
      </c>
      <c r="F5" s="131" t="s">
        <v>9</v>
      </c>
      <c r="G5" s="131" t="s">
        <v>5</v>
      </c>
      <c r="H5" s="131" t="s">
        <v>5</v>
      </c>
    </row>
    <row r="6" ht="30.75" customHeight="1" spans="1:8">
      <c r="A6" s="129" t="s">
        <v>5</v>
      </c>
      <c r="B6" s="130" t="s">
        <v>5</v>
      </c>
      <c r="C6" s="130" t="s">
        <v>5</v>
      </c>
      <c r="D6" s="130" t="s">
        <v>5</v>
      </c>
      <c r="E6" s="130" t="s">
        <v>5</v>
      </c>
      <c r="F6" s="131" t="s">
        <v>102</v>
      </c>
      <c r="G6" s="130" t="s">
        <v>126</v>
      </c>
      <c r="H6" s="130" t="s">
        <v>127</v>
      </c>
    </row>
    <row r="7" ht="15.4" customHeight="1" spans="1:8">
      <c r="A7" s="132" t="s">
        <v>128</v>
      </c>
      <c r="B7" s="131" t="s">
        <v>5</v>
      </c>
      <c r="C7" s="131" t="s">
        <v>18</v>
      </c>
      <c r="D7" s="131" t="s">
        <v>128</v>
      </c>
      <c r="E7" s="131" t="s">
        <v>5</v>
      </c>
      <c r="F7" s="131">
        <v>2</v>
      </c>
      <c r="G7" s="131">
        <v>3</v>
      </c>
      <c r="H7" s="131">
        <v>4</v>
      </c>
    </row>
    <row r="8" ht="15.4" customHeight="1" spans="1:8">
      <c r="A8" s="133" t="s">
        <v>129</v>
      </c>
      <c r="B8" s="131" t="s">
        <v>12</v>
      </c>
      <c r="C8" s="58">
        <v>3770700</v>
      </c>
      <c r="D8" s="134" t="s">
        <v>13</v>
      </c>
      <c r="E8" s="131" t="s">
        <v>84</v>
      </c>
      <c r="F8" s="58"/>
      <c r="G8" s="58"/>
      <c r="H8" s="58"/>
    </row>
    <row r="9" ht="15.4" customHeight="1" spans="1:8">
      <c r="A9" s="133" t="s">
        <v>130</v>
      </c>
      <c r="B9" s="131" t="s">
        <v>15</v>
      </c>
      <c r="C9" s="58"/>
      <c r="D9" s="134" t="s">
        <v>16</v>
      </c>
      <c r="E9" s="131" t="s">
        <v>85</v>
      </c>
      <c r="F9" s="58"/>
      <c r="G9" s="58"/>
      <c r="H9" s="58"/>
    </row>
    <row r="10" ht="15.4" customHeight="1" spans="1:8">
      <c r="A10" s="133" t="s">
        <v>5</v>
      </c>
      <c r="B10" s="131" t="s">
        <v>18</v>
      </c>
      <c r="C10" s="135"/>
      <c r="D10" s="134" t="s">
        <v>19</v>
      </c>
      <c r="E10" s="131" t="s">
        <v>86</v>
      </c>
      <c r="F10" s="58"/>
      <c r="G10" s="58"/>
      <c r="H10" s="58"/>
    </row>
    <row r="11" ht="15.4" customHeight="1" spans="1:8">
      <c r="A11" s="133" t="s">
        <v>5</v>
      </c>
      <c r="B11" s="131" t="s">
        <v>21</v>
      </c>
      <c r="C11" s="135"/>
      <c r="D11" s="134" t="s">
        <v>22</v>
      </c>
      <c r="E11" s="131" t="s">
        <v>131</v>
      </c>
      <c r="F11" s="58"/>
      <c r="G11" s="58"/>
      <c r="H11" s="58"/>
    </row>
    <row r="12" ht="15.4" customHeight="1" spans="1:8">
      <c r="A12" s="133" t="s">
        <v>5</v>
      </c>
      <c r="B12" s="131" t="s">
        <v>24</v>
      </c>
      <c r="C12" s="135"/>
      <c r="D12" s="134" t="s">
        <v>25</v>
      </c>
      <c r="E12" s="131" t="s">
        <v>132</v>
      </c>
      <c r="F12" s="58"/>
      <c r="G12" s="58"/>
      <c r="H12" s="58"/>
    </row>
    <row r="13" ht="15.4" customHeight="1" spans="1:8">
      <c r="A13" s="133" t="s">
        <v>5</v>
      </c>
      <c r="B13" s="131" t="s">
        <v>27</v>
      </c>
      <c r="C13" s="135"/>
      <c r="D13" s="134" t="s">
        <v>28</v>
      </c>
      <c r="E13" s="131" t="s">
        <v>88</v>
      </c>
      <c r="F13" s="58"/>
      <c r="G13" s="58"/>
      <c r="H13" s="58"/>
    </row>
    <row r="14" ht="15.4" customHeight="1" spans="1:8">
      <c r="A14" s="133" t="s">
        <v>5</v>
      </c>
      <c r="B14" s="131" t="s">
        <v>30</v>
      </c>
      <c r="C14" s="135"/>
      <c r="D14" s="134" t="s">
        <v>31</v>
      </c>
      <c r="E14" s="131" t="s">
        <v>133</v>
      </c>
      <c r="F14" s="136"/>
      <c r="G14" s="137"/>
      <c r="H14" s="58"/>
    </row>
    <row r="15" ht="15.4" customHeight="1" spans="1:8">
      <c r="A15" s="133" t="s">
        <v>5</v>
      </c>
      <c r="B15" s="131" t="s">
        <v>32</v>
      </c>
      <c r="C15" s="135"/>
      <c r="D15" s="134" t="s">
        <v>33</v>
      </c>
      <c r="E15" s="131" t="s">
        <v>134</v>
      </c>
      <c r="F15" s="58"/>
      <c r="G15" s="58"/>
      <c r="H15" s="58"/>
    </row>
    <row r="16" ht="15.4" customHeight="1" spans="1:8">
      <c r="A16" s="133" t="s">
        <v>5</v>
      </c>
      <c r="B16" s="131" t="s">
        <v>34</v>
      </c>
      <c r="C16" s="135"/>
      <c r="D16" s="134" t="s">
        <v>35</v>
      </c>
      <c r="E16" s="131" t="s">
        <v>135</v>
      </c>
      <c r="F16" s="58"/>
      <c r="G16" s="58"/>
      <c r="H16" s="58"/>
    </row>
    <row r="17" ht="15.4" customHeight="1" spans="1:8">
      <c r="A17" s="133" t="s">
        <v>5</v>
      </c>
      <c r="B17" s="131" t="s">
        <v>36</v>
      </c>
      <c r="C17" s="135"/>
      <c r="D17" s="134" t="s">
        <v>37</v>
      </c>
      <c r="E17" s="131" t="s">
        <v>136</v>
      </c>
      <c r="F17" s="58"/>
      <c r="G17" s="58"/>
      <c r="H17" s="58"/>
    </row>
    <row r="18" ht="15.4" customHeight="1" spans="1:8">
      <c r="A18" s="133" t="s">
        <v>5</v>
      </c>
      <c r="B18" s="131" t="s">
        <v>38</v>
      </c>
      <c r="C18" s="135"/>
      <c r="D18" s="134" t="s">
        <v>39</v>
      </c>
      <c r="E18" s="131" t="s">
        <v>137</v>
      </c>
      <c r="F18" s="58"/>
      <c r="G18" s="58"/>
      <c r="H18" s="58"/>
    </row>
    <row r="19" ht="15.4" customHeight="1" spans="1:8">
      <c r="A19" s="133" t="s">
        <v>5</v>
      </c>
      <c r="B19" s="131" t="s">
        <v>40</v>
      </c>
      <c r="C19" s="135"/>
      <c r="D19" s="134" t="s">
        <v>41</v>
      </c>
      <c r="E19" s="131" t="s">
        <v>138</v>
      </c>
      <c r="F19" s="58">
        <v>3770700</v>
      </c>
      <c r="G19" s="58">
        <v>3770700</v>
      </c>
      <c r="H19" s="58"/>
    </row>
    <row r="20" ht="15.4" customHeight="1" spans="1:8">
      <c r="A20" s="133" t="s">
        <v>5</v>
      </c>
      <c r="B20" s="131" t="s">
        <v>42</v>
      </c>
      <c r="C20" s="135"/>
      <c r="D20" s="134" t="s">
        <v>43</v>
      </c>
      <c r="E20" s="131" t="s">
        <v>139</v>
      </c>
      <c r="F20" s="58"/>
      <c r="G20" s="58"/>
      <c r="H20" s="58"/>
    </row>
    <row r="21" ht="15.4" customHeight="1" spans="1:8">
      <c r="A21" s="133" t="s">
        <v>5</v>
      </c>
      <c r="B21" s="131" t="s">
        <v>44</v>
      </c>
      <c r="C21" s="135"/>
      <c r="D21" s="134" t="s">
        <v>45</v>
      </c>
      <c r="E21" s="131" t="s">
        <v>140</v>
      </c>
      <c r="F21" s="58"/>
      <c r="G21" s="58"/>
      <c r="H21" s="58"/>
    </row>
    <row r="22" ht="15.4" customHeight="1" spans="1:8">
      <c r="A22" s="133" t="s">
        <v>5</v>
      </c>
      <c r="B22" s="131" t="s">
        <v>46</v>
      </c>
      <c r="C22" s="135"/>
      <c r="D22" s="134" t="s">
        <v>47</v>
      </c>
      <c r="E22" s="131" t="s">
        <v>141</v>
      </c>
      <c r="F22" s="58"/>
      <c r="G22" s="58"/>
      <c r="H22" s="58"/>
    </row>
    <row r="23" ht="15.4" customHeight="1" spans="1:8">
      <c r="A23" s="133" t="s">
        <v>5</v>
      </c>
      <c r="B23" s="131" t="s">
        <v>48</v>
      </c>
      <c r="C23" s="135"/>
      <c r="D23" s="134" t="s">
        <v>49</v>
      </c>
      <c r="E23" s="131" t="s">
        <v>142</v>
      </c>
      <c r="F23" s="58"/>
      <c r="G23" s="58"/>
      <c r="H23" s="58"/>
    </row>
    <row r="24" ht="15.4" customHeight="1" spans="1:8">
      <c r="A24" s="133" t="s">
        <v>5</v>
      </c>
      <c r="B24" s="131" t="s">
        <v>50</v>
      </c>
      <c r="C24" s="135"/>
      <c r="D24" s="134" t="s">
        <v>51</v>
      </c>
      <c r="E24" s="131" t="s">
        <v>143</v>
      </c>
      <c r="F24" s="58"/>
      <c r="G24" s="58"/>
      <c r="H24" s="58"/>
    </row>
    <row r="25" ht="15.4" customHeight="1" spans="1:8">
      <c r="A25" s="133" t="s">
        <v>5</v>
      </c>
      <c r="B25" s="131" t="s">
        <v>52</v>
      </c>
      <c r="C25" s="135"/>
      <c r="D25" s="134" t="s">
        <v>53</v>
      </c>
      <c r="E25" s="131" t="s">
        <v>144</v>
      </c>
      <c r="F25" s="58"/>
      <c r="G25" s="58"/>
      <c r="H25" s="58"/>
    </row>
    <row r="26" ht="15.4" customHeight="1" spans="1:8">
      <c r="A26" s="133" t="s">
        <v>5</v>
      </c>
      <c r="B26" s="131" t="s">
        <v>54</v>
      </c>
      <c r="C26" s="135"/>
      <c r="D26" s="134" t="s">
        <v>55</v>
      </c>
      <c r="E26" s="131" t="s">
        <v>145</v>
      </c>
      <c r="F26" s="58"/>
      <c r="G26" s="58"/>
      <c r="H26" s="58"/>
    </row>
    <row r="27" ht="15.4" customHeight="1" spans="1:8">
      <c r="A27" s="133" t="s">
        <v>5</v>
      </c>
      <c r="B27" s="131" t="s">
        <v>56</v>
      </c>
      <c r="C27" s="135"/>
      <c r="D27" s="134" t="s">
        <v>57</v>
      </c>
      <c r="E27" s="131" t="s">
        <v>146</v>
      </c>
      <c r="F27" s="58"/>
      <c r="G27" s="58"/>
      <c r="H27" s="58"/>
    </row>
    <row r="28" ht="15.4" customHeight="1" spans="1:8">
      <c r="A28" s="133" t="s">
        <v>5</v>
      </c>
      <c r="B28" s="131" t="s">
        <v>58</v>
      </c>
      <c r="C28" s="135"/>
      <c r="D28" s="134" t="s">
        <v>59</v>
      </c>
      <c r="E28" s="131" t="s">
        <v>147</v>
      </c>
      <c r="F28" s="58"/>
      <c r="G28" s="58"/>
      <c r="H28" s="58"/>
    </row>
    <row r="29" ht="15.4" customHeight="1" spans="1:8">
      <c r="A29" s="133" t="s">
        <v>5</v>
      </c>
      <c r="B29" s="131" t="s">
        <v>60</v>
      </c>
      <c r="C29" s="135"/>
      <c r="D29" s="134" t="s">
        <v>61</v>
      </c>
      <c r="E29" s="131" t="s">
        <v>148</v>
      </c>
      <c r="F29" s="58"/>
      <c r="G29" s="58"/>
      <c r="H29" s="58"/>
    </row>
    <row r="30" ht="15.4" customHeight="1" spans="1:8">
      <c r="A30" s="133" t="s">
        <v>5</v>
      </c>
      <c r="B30" s="131" t="s">
        <v>62</v>
      </c>
      <c r="C30" s="135"/>
      <c r="D30" s="134" t="s">
        <v>63</v>
      </c>
      <c r="E30" s="131" t="s">
        <v>149</v>
      </c>
      <c r="F30" s="58"/>
      <c r="G30" s="58"/>
      <c r="H30" s="58"/>
    </row>
    <row r="31" ht="15.4" customHeight="1" spans="1:8">
      <c r="A31" s="138" t="s">
        <v>64</v>
      </c>
      <c r="B31" s="131" t="s">
        <v>65</v>
      </c>
      <c r="C31" s="58">
        <v>3770700</v>
      </c>
      <c r="D31" s="139" t="s">
        <v>66</v>
      </c>
      <c r="E31" s="131" t="s">
        <v>150</v>
      </c>
      <c r="F31" s="58">
        <v>3770700</v>
      </c>
      <c r="G31" s="58">
        <v>3770700</v>
      </c>
      <c r="H31" s="58"/>
    </row>
    <row r="32" ht="15.4" customHeight="1" spans="1:8">
      <c r="A32" s="133" t="s">
        <v>5</v>
      </c>
      <c r="B32" s="131" t="s">
        <v>68</v>
      </c>
      <c r="C32" s="135"/>
      <c r="D32" s="131" t="s">
        <v>5</v>
      </c>
      <c r="E32" s="131" t="s">
        <v>151</v>
      </c>
      <c r="F32" s="135"/>
      <c r="G32" s="135"/>
      <c r="H32" s="135"/>
    </row>
    <row r="33" ht="15.4" customHeight="1" spans="1:8">
      <c r="A33" s="133" t="s">
        <v>152</v>
      </c>
      <c r="B33" s="131" t="s">
        <v>71</v>
      </c>
      <c r="C33" s="87"/>
      <c r="D33" s="140" t="s">
        <v>153</v>
      </c>
      <c r="E33" s="131" t="s">
        <v>154</v>
      </c>
      <c r="F33" s="58"/>
      <c r="G33" s="58"/>
      <c r="H33" s="58"/>
    </row>
    <row r="34" ht="15.4" customHeight="1" spans="1:8">
      <c r="A34" s="133" t="s">
        <v>126</v>
      </c>
      <c r="B34" s="131" t="s">
        <v>74</v>
      </c>
      <c r="C34" s="87"/>
      <c r="D34" s="140" t="s">
        <v>155</v>
      </c>
      <c r="E34" s="131" t="s">
        <v>156</v>
      </c>
      <c r="F34" s="58"/>
      <c r="G34" s="58"/>
      <c r="H34" s="58"/>
    </row>
    <row r="35" ht="15.4" customHeight="1" spans="1:8">
      <c r="A35" s="133" t="s">
        <v>127</v>
      </c>
      <c r="B35" s="131" t="s">
        <v>77</v>
      </c>
      <c r="C35" s="87"/>
      <c r="D35" s="140" t="s">
        <v>157</v>
      </c>
      <c r="E35" s="131" t="s">
        <v>158</v>
      </c>
      <c r="F35" s="58"/>
      <c r="G35" s="58"/>
      <c r="H35" s="58"/>
    </row>
    <row r="36" ht="15.4" customHeight="1" spans="1:8">
      <c r="A36" s="133" t="s">
        <v>5</v>
      </c>
      <c r="B36" s="131" t="s">
        <v>80</v>
      </c>
      <c r="C36" s="135"/>
      <c r="D36" s="140" t="s">
        <v>5</v>
      </c>
      <c r="E36" s="131" t="s">
        <v>159</v>
      </c>
      <c r="F36" s="135"/>
      <c r="G36" s="135"/>
      <c r="H36" s="135"/>
    </row>
    <row r="37" ht="15.4" customHeight="1" spans="1:8">
      <c r="A37" s="141" t="s">
        <v>87</v>
      </c>
      <c r="B37" s="142" t="s">
        <v>82</v>
      </c>
      <c r="C37" s="58">
        <v>3770700</v>
      </c>
      <c r="D37" s="143" t="s">
        <v>87</v>
      </c>
      <c r="E37" s="142" t="s">
        <v>160</v>
      </c>
      <c r="F37" s="58">
        <v>3770700</v>
      </c>
      <c r="G37" s="58">
        <v>3770700</v>
      </c>
      <c r="H37" s="136"/>
    </row>
    <row r="38" ht="15.4" customHeight="1" spans="1:8">
      <c r="A38" s="144" t="s">
        <v>161</v>
      </c>
      <c r="B38" s="145"/>
      <c r="C38" s="145"/>
      <c r="D38" s="145"/>
      <c r="E38" s="145"/>
      <c r="F38" s="145"/>
      <c r="G38" s="145"/>
      <c r="H38" s="145"/>
    </row>
    <row r="40" ht="14.25" spans="6:6">
      <c r="F40" s="125"/>
    </row>
  </sheetData>
  <mergeCells count="10">
    <mergeCell ref="A1:H1"/>
    <mergeCell ref="A4:C4"/>
    <mergeCell ref="D4:H4"/>
    <mergeCell ref="F5:H5"/>
    <mergeCell ref="A38:H38"/>
    <mergeCell ref="A5:A6"/>
    <mergeCell ref="B5:B6"/>
    <mergeCell ref="C5:C6"/>
    <mergeCell ref="D5:D6"/>
    <mergeCell ref="E5:E6"/>
  </mergeCells>
  <pageMargins left="0.75" right="0.75" top="0.388888888888889" bottom="0.388888888888889" header="0.509027777777778" footer="0.509027777777778"/>
  <pageSetup paperSize="9" scale="90"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workbookViewId="0">
      <selection activeCell="A1" sqref="$A1:$XFD1048576"/>
    </sheetView>
  </sheetViews>
  <sheetFormatPr defaultColWidth="8.85714285714286" defaultRowHeight="12.75" outlineLevelCol="6"/>
  <cols>
    <col min="1" max="1" width="4.85714285714286" customWidth="1"/>
    <col min="2" max="3" width="3.14285714285714" customWidth="1"/>
    <col min="4" max="4" width="35.5714285714286" customWidth="1"/>
    <col min="5" max="5" width="14" customWidth="1"/>
    <col min="6" max="6" width="12" customWidth="1"/>
    <col min="7" max="7" width="13.2857142857143" customWidth="1"/>
  </cols>
  <sheetData>
    <row r="1" ht="20.25" customHeight="1" spans="1:7">
      <c r="A1" s="45" t="s">
        <v>162</v>
      </c>
      <c r="B1" s="46"/>
      <c r="C1" s="46"/>
      <c r="D1" s="46"/>
      <c r="E1" s="46"/>
      <c r="F1" s="46"/>
      <c r="G1" s="46"/>
    </row>
    <row r="2" ht="14.25" spans="7:7">
      <c r="G2" s="105" t="s">
        <v>163</v>
      </c>
    </row>
    <row r="3" ht="15" spans="1:7">
      <c r="A3" s="47" t="s">
        <v>92</v>
      </c>
      <c r="D3" s="47" t="s">
        <v>93</v>
      </c>
      <c r="E3" s="106"/>
      <c r="F3" s="106"/>
      <c r="G3" s="107" t="s">
        <v>164</v>
      </c>
    </row>
    <row r="4" ht="15.4" customHeight="1" spans="1:7">
      <c r="A4" s="49" t="s">
        <v>7</v>
      </c>
      <c r="B4" s="50" t="s">
        <v>5</v>
      </c>
      <c r="C4" s="50" t="s">
        <v>5</v>
      </c>
      <c r="D4" s="50" t="s">
        <v>5</v>
      </c>
      <c r="E4" s="108" t="s">
        <v>66</v>
      </c>
      <c r="F4" s="109" t="s">
        <v>113</v>
      </c>
      <c r="G4" s="85" t="s">
        <v>114</v>
      </c>
    </row>
    <row r="5" ht="15.4" customHeight="1" spans="1:7">
      <c r="A5" s="52" t="s">
        <v>165</v>
      </c>
      <c r="B5" s="53" t="s">
        <v>5</v>
      </c>
      <c r="C5" s="53" t="s">
        <v>5</v>
      </c>
      <c r="D5" s="53" t="s">
        <v>101</v>
      </c>
      <c r="E5" s="110" t="s">
        <v>5</v>
      </c>
      <c r="F5" s="77"/>
      <c r="G5" s="79"/>
    </row>
    <row r="6" customHeight="1" spans="1:7">
      <c r="A6" s="52" t="s">
        <v>5</v>
      </c>
      <c r="B6" s="53" t="s">
        <v>5</v>
      </c>
      <c r="C6" s="53" t="s">
        <v>5</v>
      </c>
      <c r="D6" s="53" t="s">
        <v>5</v>
      </c>
      <c r="E6" s="110" t="s">
        <v>5</v>
      </c>
      <c r="F6" s="77"/>
      <c r="G6" s="79"/>
    </row>
    <row r="7" ht="6.75" customHeight="1" spans="1:7">
      <c r="A7" s="111" t="s">
        <v>5</v>
      </c>
      <c r="B7" s="112" t="s">
        <v>5</v>
      </c>
      <c r="C7" s="112" t="s">
        <v>5</v>
      </c>
      <c r="D7" s="112" t="s">
        <v>5</v>
      </c>
      <c r="E7" s="113" t="s">
        <v>5</v>
      </c>
      <c r="F7" s="114"/>
      <c r="G7" s="115"/>
    </row>
    <row r="8" ht="15.4" customHeight="1" spans="1:7">
      <c r="A8" s="92" t="s">
        <v>103</v>
      </c>
      <c r="B8" s="92" t="s">
        <v>104</v>
      </c>
      <c r="C8" s="92" t="s">
        <v>105</v>
      </c>
      <c r="D8" s="92" t="s">
        <v>10</v>
      </c>
      <c r="E8" s="92" t="s">
        <v>12</v>
      </c>
      <c r="F8" s="116">
        <v>2</v>
      </c>
      <c r="G8" s="116">
        <v>3</v>
      </c>
    </row>
    <row r="9" ht="15.4" customHeight="1" spans="1:7">
      <c r="A9" s="92" t="s">
        <v>5</v>
      </c>
      <c r="B9" s="92" t="s">
        <v>5</v>
      </c>
      <c r="C9" s="92" t="s">
        <v>5</v>
      </c>
      <c r="D9" s="92" t="s">
        <v>106</v>
      </c>
      <c r="E9" s="117">
        <v>3770700</v>
      </c>
      <c r="F9" s="117">
        <v>1570700</v>
      </c>
      <c r="G9" s="117">
        <v>2200000</v>
      </c>
    </row>
    <row r="10" ht="14.25" customHeight="1" spans="1:7">
      <c r="A10" s="118">
        <v>213</v>
      </c>
      <c r="B10" s="119" t="s">
        <v>5</v>
      </c>
      <c r="C10" s="119" t="s">
        <v>5</v>
      </c>
      <c r="D10" s="120" t="s">
        <v>107</v>
      </c>
      <c r="E10" s="117">
        <v>3770700</v>
      </c>
      <c r="F10" s="117">
        <v>1570700</v>
      </c>
      <c r="G10" s="117">
        <v>2200000</v>
      </c>
    </row>
    <row r="11" ht="14.25" customHeight="1" spans="1:7">
      <c r="A11" s="118">
        <v>21305</v>
      </c>
      <c r="B11" s="119" t="s">
        <v>5</v>
      </c>
      <c r="C11" s="119" t="s">
        <v>5</v>
      </c>
      <c r="D11" s="120" t="s">
        <v>108</v>
      </c>
      <c r="E11" s="117">
        <v>3770700</v>
      </c>
      <c r="F11" s="117">
        <v>1570700</v>
      </c>
      <c r="G11" s="117">
        <v>2200000</v>
      </c>
    </row>
    <row r="12" ht="14.25" customHeight="1" spans="1:7">
      <c r="A12" s="118">
        <v>2130599</v>
      </c>
      <c r="B12" s="119" t="s">
        <v>5</v>
      </c>
      <c r="C12" s="119" t="s">
        <v>5</v>
      </c>
      <c r="D12" s="120" t="s">
        <v>109</v>
      </c>
      <c r="E12" s="117">
        <v>3770700</v>
      </c>
      <c r="F12" s="117">
        <v>1570700</v>
      </c>
      <c r="G12" s="117">
        <v>2200000</v>
      </c>
    </row>
    <row r="13" ht="15.4" customHeight="1" spans="1:7">
      <c r="A13" s="121"/>
      <c r="B13" s="121"/>
      <c r="C13" s="121"/>
      <c r="D13" s="121"/>
      <c r="E13" s="117"/>
      <c r="F13" s="122"/>
      <c r="G13" s="117"/>
    </row>
    <row r="14" ht="18" customHeight="1" spans="1:7">
      <c r="A14" s="123" t="s">
        <v>166</v>
      </c>
      <c r="B14" s="124"/>
      <c r="C14" s="124"/>
      <c r="D14" s="124"/>
      <c r="E14" s="124"/>
      <c r="F14" s="124"/>
      <c r="G14" s="124"/>
    </row>
  </sheetData>
  <mergeCells count="15">
    <mergeCell ref="A1:G1"/>
    <mergeCell ref="A4:D4"/>
    <mergeCell ref="A10:C10"/>
    <mergeCell ref="A11:C11"/>
    <mergeCell ref="A12:C12"/>
    <mergeCell ref="A13:C13"/>
    <mergeCell ref="A14:G14"/>
    <mergeCell ref="A8:A9"/>
    <mergeCell ref="B8:B9"/>
    <mergeCell ref="C8:C9"/>
    <mergeCell ref="D5:D7"/>
    <mergeCell ref="E4:E7"/>
    <mergeCell ref="F4:F7"/>
    <mergeCell ref="G4:G7"/>
    <mergeCell ref="A5:C7"/>
  </mergeCells>
  <pageMargins left="0.75" right="0.75" top="0.588888888888889" bottom="0.788888888888889" header="0.509027777777778" footer="0.509027777777778"/>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9"/>
  <sheetViews>
    <sheetView workbookViewId="0">
      <selection activeCell="A1" sqref="$A1:$XFD1048576"/>
    </sheetView>
  </sheetViews>
  <sheetFormatPr defaultColWidth="8.85714285714286" defaultRowHeight="12.75"/>
  <cols>
    <col min="1" max="2" width="3.14285714285714" customWidth="1"/>
    <col min="3" max="3" width="3.71428571428571" customWidth="1"/>
    <col min="4" max="4" width="12.8571428571429" customWidth="1"/>
    <col min="5" max="5" width="6.42857142857143" customWidth="1"/>
    <col min="6" max="6" width="5.14285714285714" customWidth="1"/>
    <col min="7" max="10" width="14.2857142857143" customWidth="1"/>
    <col min="11" max="97" width="14" customWidth="1"/>
    <col min="98" max="98" width="9.71428571428571" customWidth="1"/>
  </cols>
  <sheetData>
    <row r="1" ht="31.5" customHeight="1" spans="1:10">
      <c r="A1" s="72" t="s">
        <v>167</v>
      </c>
      <c r="B1" s="73"/>
      <c r="C1" s="73"/>
      <c r="D1" s="73"/>
      <c r="E1" s="73"/>
      <c r="F1" s="73"/>
      <c r="G1" s="73"/>
      <c r="H1" s="73"/>
      <c r="I1" s="73"/>
      <c r="J1" s="73"/>
    </row>
    <row r="2" ht="13.5" spans="10:10">
      <c r="J2" s="71" t="s">
        <v>168</v>
      </c>
    </row>
    <row r="3" ht="18" customHeight="1" spans="1:10">
      <c r="A3" s="74" t="s">
        <v>2</v>
      </c>
      <c r="B3" s="75"/>
      <c r="C3" s="75"/>
      <c r="D3" s="75"/>
      <c r="J3" s="71" t="s">
        <v>164</v>
      </c>
    </row>
    <row r="4" customHeight="1" spans="1:10">
      <c r="A4" s="76" t="s">
        <v>169</v>
      </c>
      <c r="B4" s="77"/>
      <c r="C4" s="77"/>
      <c r="D4" s="78" t="s">
        <v>101</v>
      </c>
      <c r="E4" s="79"/>
      <c r="F4" s="79"/>
      <c r="G4" s="80" t="s">
        <v>66</v>
      </c>
      <c r="H4" s="81" t="s">
        <v>170</v>
      </c>
      <c r="I4" s="95"/>
      <c r="J4" s="96"/>
    </row>
    <row r="5" customHeight="1" spans="1:10">
      <c r="A5" s="76"/>
      <c r="B5" s="77"/>
      <c r="C5" s="77"/>
      <c r="D5" s="78"/>
      <c r="E5" s="79"/>
      <c r="F5" s="79"/>
      <c r="G5" s="80"/>
      <c r="H5" s="82"/>
      <c r="I5" s="97"/>
      <c r="J5" s="98"/>
    </row>
    <row r="6" customHeight="1" spans="1:10">
      <c r="A6" s="77"/>
      <c r="B6" s="77"/>
      <c r="C6" s="77"/>
      <c r="D6" s="79"/>
      <c r="E6" s="79"/>
      <c r="F6" s="79"/>
      <c r="G6" s="83"/>
      <c r="H6" s="84" t="s">
        <v>102</v>
      </c>
      <c r="I6" s="84" t="s">
        <v>171</v>
      </c>
      <c r="J6" s="84" t="s">
        <v>172</v>
      </c>
    </row>
    <row r="7" customHeight="1" spans="1:10">
      <c r="A7" s="77"/>
      <c r="B7" s="77"/>
      <c r="C7" s="77"/>
      <c r="D7" s="79"/>
      <c r="E7" s="79"/>
      <c r="F7" s="79"/>
      <c r="G7" s="83"/>
      <c r="H7" s="85"/>
      <c r="I7" s="85"/>
      <c r="J7" s="85"/>
    </row>
    <row r="8" ht="14.25" spans="1:10">
      <c r="A8" s="86" t="s">
        <v>10</v>
      </c>
      <c r="B8" s="86"/>
      <c r="C8" s="86"/>
      <c r="D8" s="86"/>
      <c r="E8" s="86"/>
      <c r="F8" s="86"/>
      <c r="G8" s="79">
        <v>1</v>
      </c>
      <c r="H8" s="79">
        <v>2</v>
      </c>
      <c r="I8" s="79">
        <v>3</v>
      </c>
      <c r="J8" s="79">
        <v>4</v>
      </c>
    </row>
    <row r="9" ht="13.5" spans="1:10">
      <c r="A9" s="86" t="s">
        <v>106</v>
      </c>
      <c r="B9" s="86"/>
      <c r="C9" s="86"/>
      <c r="D9" s="86"/>
      <c r="E9" s="86"/>
      <c r="F9" s="86"/>
      <c r="G9" s="87">
        <v>1570700</v>
      </c>
      <c r="H9" s="87">
        <v>1570700</v>
      </c>
      <c r="I9" s="99">
        <v>1453300</v>
      </c>
      <c r="J9" s="99">
        <v>117400</v>
      </c>
    </row>
    <row r="10" customHeight="1" spans="1:10">
      <c r="A10" s="88">
        <v>301</v>
      </c>
      <c r="B10" s="88"/>
      <c r="C10" s="88"/>
      <c r="D10" s="89" t="s">
        <v>173</v>
      </c>
      <c r="E10" s="89" t="s">
        <v>5</v>
      </c>
      <c r="F10" s="89" t="s">
        <v>5</v>
      </c>
      <c r="G10" s="90">
        <v>1301520</v>
      </c>
      <c r="H10" s="90">
        <v>1301520</v>
      </c>
      <c r="I10" s="90">
        <v>1301520</v>
      </c>
      <c r="J10" s="42"/>
    </row>
    <row r="11" customHeight="1" spans="1:10">
      <c r="A11" s="91">
        <v>30101</v>
      </c>
      <c r="B11" s="91"/>
      <c r="C11" s="91"/>
      <c r="D11" s="92" t="s">
        <v>174</v>
      </c>
      <c r="E11" s="92" t="s">
        <v>5</v>
      </c>
      <c r="F11" s="92" t="s">
        <v>5</v>
      </c>
      <c r="G11" s="90">
        <v>464400</v>
      </c>
      <c r="H11" s="90">
        <v>464400</v>
      </c>
      <c r="I11" s="90">
        <v>464400</v>
      </c>
      <c r="J11" s="90"/>
    </row>
    <row r="12" customHeight="1" spans="1:10">
      <c r="A12" s="91">
        <v>30102</v>
      </c>
      <c r="B12" s="91"/>
      <c r="C12" s="91"/>
      <c r="D12" s="92" t="s">
        <v>175</v>
      </c>
      <c r="E12" s="92" t="s">
        <v>5</v>
      </c>
      <c r="F12" s="92" t="s">
        <v>5</v>
      </c>
      <c r="G12" s="90">
        <v>164620</v>
      </c>
      <c r="H12" s="90">
        <v>164620</v>
      </c>
      <c r="I12" s="90">
        <v>164620</v>
      </c>
      <c r="J12" s="90"/>
    </row>
    <row r="13" ht="14.25" spans="1:10">
      <c r="A13" s="91">
        <v>30103</v>
      </c>
      <c r="B13" s="91"/>
      <c r="C13" s="91"/>
      <c r="D13" s="92" t="s">
        <v>176</v>
      </c>
      <c r="E13" s="92" t="s">
        <v>5</v>
      </c>
      <c r="F13" s="92" t="s">
        <v>5</v>
      </c>
      <c r="G13" s="90">
        <v>16100</v>
      </c>
      <c r="H13" s="90">
        <v>16100</v>
      </c>
      <c r="I13" s="90">
        <v>16100</v>
      </c>
      <c r="J13" s="90"/>
    </row>
    <row r="14" ht="14.25" spans="1:10">
      <c r="A14" s="91">
        <v>30104</v>
      </c>
      <c r="B14" s="91"/>
      <c r="C14" s="91"/>
      <c r="D14" s="92" t="s">
        <v>177</v>
      </c>
      <c r="E14" s="92" t="s">
        <v>5</v>
      </c>
      <c r="F14" s="92" t="s">
        <v>5</v>
      </c>
      <c r="G14" s="90">
        <v>202400</v>
      </c>
      <c r="H14" s="90">
        <v>202400</v>
      </c>
      <c r="I14" s="90">
        <v>202400</v>
      </c>
      <c r="J14" s="90"/>
    </row>
    <row r="15" ht="14.25" spans="1:10">
      <c r="A15" s="91">
        <v>30105</v>
      </c>
      <c r="B15" s="91"/>
      <c r="C15" s="91"/>
      <c r="D15" s="92" t="s">
        <v>178</v>
      </c>
      <c r="E15" s="92" t="s">
        <v>5</v>
      </c>
      <c r="F15" s="92" t="s">
        <v>5</v>
      </c>
      <c r="G15" s="90">
        <f t="shared" ref="G15:I15" si="0">H15</f>
        <v>0</v>
      </c>
      <c r="H15" s="90">
        <f t="shared" si="0"/>
        <v>0</v>
      </c>
      <c r="I15" s="90">
        <f t="shared" si="0"/>
        <v>0</v>
      </c>
      <c r="J15" s="90"/>
    </row>
    <row r="16" ht="14.25" spans="1:10">
      <c r="A16" s="91">
        <v>30106</v>
      </c>
      <c r="B16" s="91"/>
      <c r="C16" s="91"/>
      <c r="D16" s="92" t="s">
        <v>179</v>
      </c>
      <c r="E16" s="92" t="s">
        <v>5</v>
      </c>
      <c r="F16" s="92" t="s">
        <v>5</v>
      </c>
      <c r="G16" s="90">
        <f t="shared" ref="G16:I16" si="1">H16</f>
        <v>0</v>
      </c>
      <c r="H16" s="90">
        <f t="shared" si="1"/>
        <v>0</v>
      </c>
      <c r="I16" s="90">
        <f t="shared" si="1"/>
        <v>0</v>
      </c>
      <c r="J16" s="90"/>
    </row>
    <row r="17" ht="14.25" spans="1:10">
      <c r="A17" s="91">
        <v>30107</v>
      </c>
      <c r="B17" s="91"/>
      <c r="C17" s="91"/>
      <c r="D17" s="92" t="s">
        <v>180</v>
      </c>
      <c r="E17" s="92" t="s">
        <v>5</v>
      </c>
      <c r="F17" s="92" t="s">
        <v>5</v>
      </c>
      <c r="G17" s="90">
        <v>211800</v>
      </c>
      <c r="H17" s="90">
        <v>211800</v>
      </c>
      <c r="I17" s="90">
        <v>211800</v>
      </c>
      <c r="J17" s="90"/>
    </row>
    <row r="18" ht="14.25" spans="1:12">
      <c r="A18" s="91">
        <v>30199</v>
      </c>
      <c r="B18" s="91"/>
      <c r="C18" s="91"/>
      <c r="D18" s="92" t="s">
        <v>181</v>
      </c>
      <c r="E18" s="92" t="s">
        <v>5</v>
      </c>
      <c r="F18" s="92" t="s">
        <v>5</v>
      </c>
      <c r="G18" s="90">
        <v>242200</v>
      </c>
      <c r="H18" s="90">
        <v>242200</v>
      </c>
      <c r="I18" s="90">
        <v>242200</v>
      </c>
      <c r="J18" s="90"/>
      <c r="L18" s="100"/>
    </row>
    <row r="19" ht="15" spans="1:10">
      <c r="A19" s="93">
        <v>302</v>
      </c>
      <c r="B19" s="93"/>
      <c r="C19" s="93"/>
      <c r="D19" s="94" t="s">
        <v>182</v>
      </c>
      <c r="E19" s="94" t="s">
        <v>5</v>
      </c>
      <c r="F19" s="94" t="s">
        <v>5</v>
      </c>
      <c r="G19" s="90">
        <v>117400</v>
      </c>
      <c r="H19" s="90">
        <v>117400</v>
      </c>
      <c r="I19" s="90">
        <f>SUM(I20:I45)</f>
        <v>0</v>
      </c>
      <c r="J19" s="90">
        <v>117400</v>
      </c>
    </row>
    <row r="20" ht="14.25" spans="1:10">
      <c r="A20" s="91">
        <v>30201</v>
      </c>
      <c r="B20" s="91"/>
      <c r="C20" s="91"/>
      <c r="D20" s="92" t="s">
        <v>183</v>
      </c>
      <c r="E20" s="92" t="s">
        <v>5</v>
      </c>
      <c r="F20" s="92" t="s">
        <v>5</v>
      </c>
      <c r="G20" s="90">
        <v>20000</v>
      </c>
      <c r="H20" s="90">
        <v>20000</v>
      </c>
      <c r="I20" s="90"/>
      <c r="J20" s="90">
        <v>20000</v>
      </c>
    </row>
    <row r="21" ht="14.25" spans="1:10">
      <c r="A21" s="91">
        <v>30202</v>
      </c>
      <c r="B21" s="91"/>
      <c r="C21" s="91"/>
      <c r="D21" s="92" t="s">
        <v>184</v>
      </c>
      <c r="E21" s="92" t="s">
        <v>5</v>
      </c>
      <c r="F21" s="92" t="s">
        <v>5</v>
      </c>
      <c r="G21" s="90">
        <v>2700</v>
      </c>
      <c r="H21" s="90">
        <v>2700</v>
      </c>
      <c r="I21" s="90"/>
      <c r="J21" s="90">
        <v>2700</v>
      </c>
    </row>
    <row r="22" ht="14.25" spans="1:10">
      <c r="A22" s="91">
        <v>30203</v>
      </c>
      <c r="B22" s="91"/>
      <c r="C22" s="91"/>
      <c r="D22" s="92" t="s">
        <v>185</v>
      </c>
      <c r="E22" s="92" t="s">
        <v>5</v>
      </c>
      <c r="F22" s="92" t="s">
        <v>5</v>
      </c>
      <c r="G22" s="90">
        <f t="shared" ref="G21:G51" si="2">H22</f>
        <v>0</v>
      </c>
      <c r="H22" s="90">
        <f t="shared" ref="H22:H25" si="3">I22</f>
        <v>0</v>
      </c>
      <c r="I22" s="90"/>
      <c r="J22" s="90">
        <f t="shared" ref="J22:J25" si="4">K22</f>
        <v>0</v>
      </c>
    </row>
    <row r="23" ht="14.25" spans="1:10">
      <c r="A23" s="91">
        <v>30204</v>
      </c>
      <c r="B23" s="91"/>
      <c r="C23" s="91"/>
      <c r="D23" s="92" t="s">
        <v>186</v>
      </c>
      <c r="E23" s="92" t="s">
        <v>5</v>
      </c>
      <c r="F23" s="92" t="s">
        <v>5</v>
      </c>
      <c r="G23" s="90">
        <f t="shared" si="2"/>
        <v>0</v>
      </c>
      <c r="H23" s="90">
        <f t="shared" si="3"/>
        <v>0</v>
      </c>
      <c r="I23" s="90"/>
      <c r="J23" s="90">
        <f t="shared" si="4"/>
        <v>0</v>
      </c>
    </row>
    <row r="24" ht="14.25" spans="1:10">
      <c r="A24" s="91">
        <v>30205</v>
      </c>
      <c r="B24" s="91"/>
      <c r="C24" s="91"/>
      <c r="D24" s="92" t="s">
        <v>187</v>
      </c>
      <c r="E24" s="92" t="s">
        <v>5</v>
      </c>
      <c r="F24" s="92" t="s">
        <v>5</v>
      </c>
      <c r="G24" s="90">
        <f t="shared" si="2"/>
        <v>0</v>
      </c>
      <c r="H24" s="90">
        <f t="shared" si="3"/>
        <v>0</v>
      </c>
      <c r="I24" s="90"/>
      <c r="J24" s="90">
        <f t="shared" si="4"/>
        <v>0</v>
      </c>
    </row>
    <row r="25" ht="14.25" spans="1:10">
      <c r="A25" s="91">
        <v>30206</v>
      </c>
      <c r="B25" s="91"/>
      <c r="C25" s="91"/>
      <c r="D25" s="92" t="s">
        <v>188</v>
      </c>
      <c r="E25" s="92" t="s">
        <v>5</v>
      </c>
      <c r="F25" s="92" t="s">
        <v>5</v>
      </c>
      <c r="G25" s="90">
        <f t="shared" si="2"/>
        <v>0</v>
      </c>
      <c r="H25" s="90">
        <f t="shared" si="3"/>
        <v>0</v>
      </c>
      <c r="I25" s="90"/>
      <c r="J25" s="90">
        <f t="shared" si="4"/>
        <v>0</v>
      </c>
    </row>
    <row r="26" ht="14.25" spans="1:10">
      <c r="A26" s="91">
        <v>30207</v>
      </c>
      <c r="B26" s="91"/>
      <c r="C26" s="91"/>
      <c r="D26" s="92" t="s">
        <v>189</v>
      </c>
      <c r="E26" s="92" t="s">
        <v>5</v>
      </c>
      <c r="F26" s="92" t="s">
        <v>5</v>
      </c>
      <c r="G26" s="90">
        <v>100</v>
      </c>
      <c r="H26" s="90">
        <v>100</v>
      </c>
      <c r="I26" s="90"/>
      <c r="J26" s="90">
        <v>100</v>
      </c>
    </row>
    <row r="27" ht="14.25" spans="1:10">
      <c r="A27" s="91">
        <v>30208</v>
      </c>
      <c r="B27" s="91"/>
      <c r="C27" s="91"/>
      <c r="D27" s="92" t="s">
        <v>190</v>
      </c>
      <c r="E27" s="92" t="s">
        <v>5</v>
      </c>
      <c r="F27" s="92" t="s">
        <v>5</v>
      </c>
      <c r="G27" s="90">
        <f t="shared" si="2"/>
        <v>0</v>
      </c>
      <c r="H27" s="90">
        <f t="shared" ref="H27:H32" si="5">I27</f>
        <v>0</v>
      </c>
      <c r="I27" s="90"/>
      <c r="J27" s="90">
        <f>K27</f>
        <v>0</v>
      </c>
    </row>
    <row r="28" ht="14.25" spans="1:10">
      <c r="A28" s="91">
        <v>30209</v>
      </c>
      <c r="B28" s="91"/>
      <c r="C28" s="91"/>
      <c r="D28" s="92" t="s">
        <v>191</v>
      </c>
      <c r="E28" s="92" t="s">
        <v>5</v>
      </c>
      <c r="F28" s="92" t="s">
        <v>5</v>
      </c>
      <c r="G28" s="90">
        <f t="shared" si="2"/>
        <v>0</v>
      </c>
      <c r="H28" s="90">
        <f t="shared" si="5"/>
        <v>0</v>
      </c>
      <c r="I28" s="90"/>
      <c r="J28" s="90">
        <f>K28</f>
        <v>0</v>
      </c>
    </row>
    <row r="29" ht="14.25" spans="1:10">
      <c r="A29" s="91">
        <v>30211</v>
      </c>
      <c r="B29" s="91"/>
      <c r="C29" s="91"/>
      <c r="D29" s="92" t="s">
        <v>192</v>
      </c>
      <c r="E29" s="92" t="s">
        <v>5</v>
      </c>
      <c r="F29" s="92" t="s">
        <v>5</v>
      </c>
      <c r="G29" s="90">
        <v>17200</v>
      </c>
      <c r="H29" s="90">
        <v>17200</v>
      </c>
      <c r="I29" s="90"/>
      <c r="J29" s="90">
        <v>17200</v>
      </c>
    </row>
    <row r="30" ht="14.25" spans="1:10">
      <c r="A30" s="91">
        <v>30212</v>
      </c>
      <c r="B30" s="91"/>
      <c r="C30" s="91"/>
      <c r="D30" s="92" t="s">
        <v>193</v>
      </c>
      <c r="E30" s="92" t="s">
        <v>5</v>
      </c>
      <c r="F30" s="92" t="s">
        <v>5</v>
      </c>
      <c r="G30" s="90">
        <f t="shared" si="2"/>
        <v>0</v>
      </c>
      <c r="H30" s="90">
        <f t="shared" si="5"/>
        <v>0</v>
      </c>
      <c r="I30" s="90"/>
      <c r="J30" s="90">
        <f t="shared" ref="J27:J41" si="6">K30</f>
        <v>0</v>
      </c>
    </row>
    <row r="31" ht="14.25" spans="1:10">
      <c r="A31" s="91">
        <v>30213</v>
      </c>
      <c r="B31" s="91"/>
      <c r="C31" s="91"/>
      <c r="D31" s="92" t="s">
        <v>194</v>
      </c>
      <c r="E31" s="92" t="s">
        <v>5</v>
      </c>
      <c r="F31" s="92" t="s">
        <v>5</v>
      </c>
      <c r="G31" s="90">
        <f t="shared" si="2"/>
        <v>0</v>
      </c>
      <c r="H31" s="90">
        <f t="shared" si="5"/>
        <v>0</v>
      </c>
      <c r="I31" s="90"/>
      <c r="J31" s="90">
        <f t="shared" si="6"/>
        <v>0</v>
      </c>
    </row>
    <row r="32" ht="14.25" spans="1:10">
      <c r="A32" s="91">
        <v>30214</v>
      </c>
      <c r="B32" s="91"/>
      <c r="C32" s="91"/>
      <c r="D32" s="92" t="s">
        <v>195</v>
      </c>
      <c r="E32" s="92" t="s">
        <v>5</v>
      </c>
      <c r="F32" s="92" t="s">
        <v>5</v>
      </c>
      <c r="G32" s="90">
        <f t="shared" si="2"/>
        <v>0</v>
      </c>
      <c r="H32" s="90">
        <f t="shared" si="5"/>
        <v>0</v>
      </c>
      <c r="I32" s="90"/>
      <c r="J32" s="90">
        <f t="shared" si="6"/>
        <v>0</v>
      </c>
    </row>
    <row r="33" ht="14.25" spans="1:10">
      <c r="A33" s="91">
        <v>30215</v>
      </c>
      <c r="B33" s="91"/>
      <c r="C33" s="91"/>
      <c r="D33" s="92" t="s">
        <v>196</v>
      </c>
      <c r="E33" s="92" t="s">
        <v>5</v>
      </c>
      <c r="F33" s="92" t="s">
        <v>5</v>
      </c>
      <c r="G33" s="90">
        <f t="shared" si="2"/>
        <v>0</v>
      </c>
      <c r="H33" s="90">
        <f t="shared" ref="H27:H41" si="7">I33</f>
        <v>0</v>
      </c>
      <c r="I33" s="90"/>
      <c r="J33" s="90">
        <f t="shared" si="6"/>
        <v>0</v>
      </c>
    </row>
    <row r="34" ht="14.25" spans="1:10">
      <c r="A34" s="91">
        <v>30216</v>
      </c>
      <c r="B34" s="91"/>
      <c r="C34" s="91"/>
      <c r="D34" s="92" t="s">
        <v>197</v>
      </c>
      <c r="E34" s="92" t="s">
        <v>5</v>
      </c>
      <c r="F34" s="92" t="s">
        <v>5</v>
      </c>
      <c r="G34" s="90">
        <f t="shared" si="2"/>
        <v>0</v>
      </c>
      <c r="H34" s="90">
        <f t="shared" si="7"/>
        <v>0</v>
      </c>
      <c r="I34" s="90"/>
      <c r="J34" s="90">
        <f t="shared" si="6"/>
        <v>0</v>
      </c>
    </row>
    <row r="35" ht="14.25" spans="1:10">
      <c r="A35" s="91">
        <v>30217</v>
      </c>
      <c r="B35" s="91"/>
      <c r="C35" s="91"/>
      <c r="D35" s="92" t="s">
        <v>198</v>
      </c>
      <c r="E35" s="92" t="s">
        <v>5</v>
      </c>
      <c r="F35" s="92" t="s">
        <v>5</v>
      </c>
      <c r="G35" s="90">
        <f t="shared" si="2"/>
        <v>0</v>
      </c>
      <c r="H35" s="90">
        <f t="shared" si="7"/>
        <v>0</v>
      </c>
      <c r="I35" s="90"/>
      <c r="J35" s="90">
        <f t="shared" si="6"/>
        <v>0</v>
      </c>
    </row>
    <row r="36" ht="14.25" spans="1:10">
      <c r="A36" s="91">
        <v>30218</v>
      </c>
      <c r="B36" s="91"/>
      <c r="C36" s="91"/>
      <c r="D36" s="92" t="s">
        <v>199</v>
      </c>
      <c r="E36" s="92" t="s">
        <v>5</v>
      </c>
      <c r="F36" s="92" t="s">
        <v>5</v>
      </c>
      <c r="G36" s="90">
        <f t="shared" si="2"/>
        <v>0</v>
      </c>
      <c r="H36" s="90">
        <f t="shared" si="7"/>
        <v>0</v>
      </c>
      <c r="I36" s="90"/>
      <c r="J36" s="90">
        <f t="shared" si="6"/>
        <v>0</v>
      </c>
    </row>
    <row r="37" ht="14.25" spans="1:10">
      <c r="A37" s="91">
        <v>30224</v>
      </c>
      <c r="B37" s="91"/>
      <c r="C37" s="91"/>
      <c r="D37" s="92" t="s">
        <v>200</v>
      </c>
      <c r="E37" s="92" t="s">
        <v>5</v>
      </c>
      <c r="F37" s="92" t="s">
        <v>5</v>
      </c>
      <c r="G37" s="90">
        <f t="shared" si="2"/>
        <v>0</v>
      </c>
      <c r="H37" s="90">
        <f t="shared" si="7"/>
        <v>0</v>
      </c>
      <c r="I37" s="90"/>
      <c r="J37" s="90">
        <f t="shared" si="6"/>
        <v>0</v>
      </c>
    </row>
    <row r="38" ht="14.25" spans="1:10">
      <c r="A38" s="91">
        <v>30225</v>
      </c>
      <c r="B38" s="91"/>
      <c r="C38" s="91"/>
      <c r="D38" s="92" t="s">
        <v>201</v>
      </c>
      <c r="E38" s="92" t="s">
        <v>5</v>
      </c>
      <c r="F38" s="92" t="s">
        <v>5</v>
      </c>
      <c r="G38" s="90">
        <f t="shared" si="2"/>
        <v>0</v>
      </c>
      <c r="H38" s="90">
        <f t="shared" si="7"/>
        <v>0</v>
      </c>
      <c r="I38" s="90"/>
      <c r="J38" s="90">
        <f t="shared" si="6"/>
        <v>0</v>
      </c>
    </row>
    <row r="39" ht="14.25" spans="1:10">
      <c r="A39" s="91">
        <v>30226</v>
      </c>
      <c r="B39" s="91"/>
      <c r="C39" s="91"/>
      <c r="D39" s="92" t="s">
        <v>202</v>
      </c>
      <c r="E39" s="92" t="s">
        <v>5</v>
      </c>
      <c r="F39" s="92" t="s">
        <v>5</v>
      </c>
      <c r="G39" s="90">
        <f t="shared" si="2"/>
        <v>0</v>
      </c>
      <c r="H39" s="90">
        <f t="shared" si="7"/>
        <v>0</v>
      </c>
      <c r="I39" s="90"/>
      <c r="J39" s="90">
        <f t="shared" si="6"/>
        <v>0</v>
      </c>
    </row>
    <row r="40" ht="14.25" spans="1:10">
      <c r="A40" s="91">
        <v>30227</v>
      </c>
      <c r="B40" s="91"/>
      <c r="C40" s="91"/>
      <c r="D40" s="92" t="s">
        <v>203</v>
      </c>
      <c r="E40" s="92" t="s">
        <v>5</v>
      </c>
      <c r="F40" s="92" t="s">
        <v>5</v>
      </c>
      <c r="G40" s="90">
        <f t="shared" si="2"/>
        <v>0</v>
      </c>
      <c r="H40" s="90">
        <f t="shared" si="7"/>
        <v>0</v>
      </c>
      <c r="I40" s="90"/>
      <c r="J40" s="90">
        <f t="shared" si="6"/>
        <v>0</v>
      </c>
    </row>
    <row r="41" ht="14.25" spans="1:10">
      <c r="A41" s="91">
        <v>30228</v>
      </c>
      <c r="B41" s="91"/>
      <c r="C41" s="91"/>
      <c r="D41" s="92" t="s">
        <v>204</v>
      </c>
      <c r="E41" s="92" t="s">
        <v>5</v>
      </c>
      <c r="F41" s="92" t="s">
        <v>5</v>
      </c>
      <c r="G41" s="90">
        <f t="shared" si="2"/>
        <v>0</v>
      </c>
      <c r="H41" s="90">
        <f t="shared" si="7"/>
        <v>0</v>
      </c>
      <c r="I41" s="90"/>
      <c r="J41" s="90">
        <f t="shared" si="6"/>
        <v>0</v>
      </c>
    </row>
    <row r="42" ht="14.25" spans="1:10">
      <c r="A42" s="91">
        <v>30229</v>
      </c>
      <c r="B42" s="91"/>
      <c r="C42" s="91"/>
      <c r="D42" s="92" t="s">
        <v>205</v>
      </c>
      <c r="E42" s="92" t="s">
        <v>5</v>
      </c>
      <c r="F42" s="92" t="s">
        <v>5</v>
      </c>
      <c r="G42" s="90">
        <v>29900</v>
      </c>
      <c r="H42" s="90">
        <v>29900</v>
      </c>
      <c r="I42" s="90"/>
      <c r="J42" s="90">
        <v>34503</v>
      </c>
    </row>
    <row r="43" ht="14.25" spans="1:10">
      <c r="A43" s="91">
        <v>30231</v>
      </c>
      <c r="B43" s="91"/>
      <c r="C43" s="91"/>
      <c r="D43" s="92" t="s">
        <v>206</v>
      </c>
      <c r="E43" s="92" t="s">
        <v>5</v>
      </c>
      <c r="F43" s="92" t="s">
        <v>5</v>
      </c>
      <c r="G43" s="90">
        <v>25000</v>
      </c>
      <c r="H43" s="90">
        <v>25000</v>
      </c>
      <c r="I43" s="90"/>
      <c r="J43" s="90">
        <v>20000</v>
      </c>
    </row>
    <row r="44" ht="14.25" spans="1:10">
      <c r="A44" s="91">
        <v>30239</v>
      </c>
      <c r="B44" s="91"/>
      <c r="C44" s="91"/>
      <c r="D44" s="92" t="s">
        <v>207</v>
      </c>
      <c r="E44" s="92" t="s">
        <v>5</v>
      </c>
      <c r="F44" s="92" t="s">
        <v>5</v>
      </c>
      <c r="G44">
        <v>22500</v>
      </c>
      <c r="H44">
        <v>22500</v>
      </c>
      <c r="I44" s="90"/>
      <c r="J44">
        <v>22500</v>
      </c>
    </row>
    <row r="45" ht="14.25" spans="1:10">
      <c r="A45" s="91">
        <v>30240</v>
      </c>
      <c r="B45" s="91"/>
      <c r="C45" s="91"/>
      <c r="D45" s="92" t="s">
        <v>208</v>
      </c>
      <c r="E45" s="92" t="s">
        <v>5</v>
      </c>
      <c r="F45" s="92" t="s">
        <v>5</v>
      </c>
      <c r="G45" s="90">
        <f t="shared" si="2"/>
        <v>0</v>
      </c>
      <c r="H45" s="90">
        <f t="shared" ref="H45:H51" si="8">I45</f>
        <v>0</v>
      </c>
      <c r="I45" s="90"/>
      <c r="J45" s="90">
        <f>K45</f>
        <v>0</v>
      </c>
    </row>
    <row r="46" ht="14.25" spans="1:10">
      <c r="A46" s="91">
        <v>30299</v>
      </c>
      <c r="B46" s="91"/>
      <c r="C46" s="91"/>
      <c r="D46" s="92" t="s">
        <v>209</v>
      </c>
      <c r="E46" s="92" t="s">
        <v>5</v>
      </c>
      <c r="F46" s="92" t="s">
        <v>5</v>
      </c>
      <c r="G46" s="90">
        <v>0</v>
      </c>
      <c r="H46" s="90">
        <v>0</v>
      </c>
      <c r="I46" s="90"/>
      <c r="J46" s="90">
        <v>0</v>
      </c>
    </row>
    <row r="47" ht="15" spans="1:10">
      <c r="A47" s="93">
        <v>303</v>
      </c>
      <c r="B47" s="93"/>
      <c r="C47" s="93"/>
      <c r="D47" s="94" t="s">
        <v>210</v>
      </c>
      <c r="E47" s="94" t="s">
        <v>5</v>
      </c>
      <c r="F47" s="94" t="s">
        <v>5</v>
      </c>
      <c r="G47" s="90">
        <v>151780</v>
      </c>
      <c r="H47" s="90">
        <v>151780</v>
      </c>
      <c r="I47" s="90">
        <v>151780</v>
      </c>
      <c r="J47" s="90"/>
    </row>
    <row r="48" ht="14.25" spans="1:10">
      <c r="A48" s="91">
        <v>30301</v>
      </c>
      <c r="B48" s="91"/>
      <c r="C48" s="91"/>
      <c r="D48" s="92" t="s">
        <v>211</v>
      </c>
      <c r="E48" s="92" t="s">
        <v>5</v>
      </c>
      <c r="F48" s="92" t="s">
        <v>5</v>
      </c>
      <c r="G48" s="90">
        <f t="shared" si="2"/>
        <v>0</v>
      </c>
      <c r="H48" s="90">
        <f t="shared" si="8"/>
        <v>0</v>
      </c>
      <c r="I48" s="90">
        <f t="shared" ref="I48:I51" si="9">J48</f>
        <v>0</v>
      </c>
      <c r="J48" s="90"/>
    </row>
    <row r="49" ht="14.25" spans="1:10">
      <c r="A49" s="91">
        <v>30302</v>
      </c>
      <c r="B49" s="91"/>
      <c r="C49" s="91"/>
      <c r="D49" s="92" t="s">
        <v>212</v>
      </c>
      <c r="E49" s="92" t="s">
        <v>5</v>
      </c>
      <c r="F49" s="92" t="s">
        <v>5</v>
      </c>
      <c r="G49" s="90">
        <f t="shared" si="2"/>
        <v>0</v>
      </c>
      <c r="H49" s="90">
        <f t="shared" si="8"/>
        <v>0</v>
      </c>
      <c r="I49" s="90">
        <f t="shared" si="9"/>
        <v>0</v>
      </c>
      <c r="J49" s="90"/>
    </row>
    <row r="50" ht="14.25" spans="1:10">
      <c r="A50" s="91">
        <v>30303</v>
      </c>
      <c r="B50" s="91"/>
      <c r="C50" s="91"/>
      <c r="D50" s="92" t="s">
        <v>213</v>
      </c>
      <c r="E50" s="92" t="s">
        <v>5</v>
      </c>
      <c r="F50" s="92" t="s">
        <v>5</v>
      </c>
      <c r="G50" s="90">
        <f t="shared" si="2"/>
        <v>0</v>
      </c>
      <c r="H50" s="90">
        <f t="shared" si="8"/>
        <v>0</v>
      </c>
      <c r="I50" s="90">
        <f t="shared" si="9"/>
        <v>0</v>
      </c>
      <c r="J50" s="90"/>
    </row>
    <row r="51" ht="14.25" spans="1:10">
      <c r="A51" s="91">
        <v>30304</v>
      </c>
      <c r="B51" s="91"/>
      <c r="C51" s="91"/>
      <c r="D51" s="92" t="s">
        <v>214</v>
      </c>
      <c r="E51" s="92" t="s">
        <v>5</v>
      </c>
      <c r="F51" s="92" t="s">
        <v>5</v>
      </c>
      <c r="G51" s="90">
        <f t="shared" si="2"/>
        <v>0</v>
      </c>
      <c r="H51" s="90">
        <f t="shared" si="8"/>
        <v>0</v>
      </c>
      <c r="I51" s="90">
        <f t="shared" si="9"/>
        <v>0</v>
      </c>
      <c r="J51" s="90"/>
    </row>
    <row r="52" ht="14.25" spans="1:10">
      <c r="A52" s="91">
        <v>30305</v>
      </c>
      <c r="B52" s="91"/>
      <c r="C52" s="91"/>
      <c r="D52" s="92" t="s">
        <v>215</v>
      </c>
      <c r="E52" s="92" t="s">
        <v>5</v>
      </c>
      <c r="F52" s="92" t="s">
        <v>5</v>
      </c>
      <c r="G52" s="90">
        <v>49280</v>
      </c>
      <c r="H52" s="90">
        <v>49280</v>
      </c>
      <c r="I52" s="90">
        <v>49280</v>
      </c>
      <c r="J52" s="42"/>
    </row>
    <row r="53" ht="14.25" spans="1:10">
      <c r="A53" s="91">
        <v>30306</v>
      </c>
      <c r="B53" s="91"/>
      <c r="C53" s="91"/>
      <c r="D53" s="92" t="s">
        <v>216</v>
      </c>
      <c r="E53" s="92" t="s">
        <v>5</v>
      </c>
      <c r="F53" s="92" t="s">
        <v>5</v>
      </c>
      <c r="G53" s="90">
        <f t="shared" ref="G53:G78" si="10">H53</f>
        <v>0</v>
      </c>
      <c r="H53" s="90">
        <f t="shared" ref="H53:H57" si="11">I53</f>
        <v>0</v>
      </c>
      <c r="I53" s="90">
        <f t="shared" ref="I53:I57" si="12">J53</f>
        <v>0</v>
      </c>
      <c r="J53" s="42"/>
    </row>
    <row r="54" ht="14.25" spans="1:10">
      <c r="A54" s="91">
        <v>30307</v>
      </c>
      <c r="B54" s="91"/>
      <c r="C54" s="91"/>
      <c r="D54" s="92" t="s">
        <v>217</v>
      </c>
      <c r="E54" s="92" t="s">
        <v>5</v>
      </c>
      <c r="F54" s="92" t="s">
        <v>5</v>
      </c>
      <c r="G54" s="90">
        <f t="shared" si="10"/>
        <v>0</v>
      </c>
      <c r="H54" s="90">
        <f t="shared" si="11"/>
        <v>0</v>
      </c>
      <c r="I54" s="90">
        <f t="shared" si="12"/>
        <v>0</v>
      </c>
      <c r="J54" s="42"/>
    </row>
    <row r="55" ht="14.25" spans="1:10">
      <c r="A55" s="91">
        <v>30308</v>
      </c>
      <c r="B55" s="91"/>
      <c r="C55" s="91"/>
      <c r="D55" s="92" t="s">
        <v>218</v>
      </c>
      <c r="E55" s="92" t="s">
        <v>5</v>
      </c>
      <c r="F55" s="92" t="s">
        <v>5</v>
      </c>
      <c r="G55" s="90">
        <f t="shared" si="10"/>
        <v>0</v>
      </c>
      <c r="H55" s="90">
        <f t="shared" si="11"/>
        <v>0</v>
      </c>
      <c r="I55" s="90">
        <f t="shared" si="12"/>
        <v>0</v>
      </c>
      <c r="J55" s="42"/>
    </row>
    <row r="56" ht="14.25" spans="1:10">
      <c r="A56" s="91">
        <v>30309</v>
      </c>
      <c r="B56" s="91"/>
      <c r="C56" s="91"/>
      <c r="D56" s="92" t="s">
        <v>219</v>
      </c>
      <c r="E56" s="92" t="s">
        <v>5</v>
      </c>
      <c r="F56" s="92" t="s">
        <v>5</v>
      </c>
      <c r="G56" s="90">
        <f t="shared" si="10"/>
        <v>0</v>
      </c>
      <c r="H56" s="90">
        <f t="shared" si="11"/>
        <v>0</v>
      </c>
      <c r="I56" s="90">
        <f t="shared" si="12"/>
        <v>0</v>
      </c>
      <c r="J56" s="42"/>
    </row>
    <row r="57" ht="14.25" spans="1:10">
      <c r="A57" s="91">
        <v>30310</v>
      </c>
      <c r="B57" s="91"/>
      <c r="C57" s="91"/>
      <c r="D57" s="92" t="s">
        <v>220</v>
      </c>
      <c r="E57" s="92" t="s">
        <v>5</v>
      </c>
      <c r="F57" s="92" t="s">
        <v>5</v>
      </c>
      <c r="G57" s="90">
        <f t="shared" si="10"/>
        <v>0</v>
      </c>
      <c r="H57" s="90">
        <f t="shared" si="11"/>
        <v>0</v>
      </c>
      <c r="I57" s="90">
        <f t="shared" si="12"/>
        <v>0</v>
      </c>
      <c r="J57" s="42"/>
    </row>
    <row r="58" ht="14.25" spans="1:10">
      <c r="A58" s="91">
        <v>30311</v>
      </c>
      <c r="B58" s="91"/>
      <c r="C58" s="91"/>
      <c r="D58" s="92" t="s">
        <v>221</v>
      </c>
      <c r="E58" s="92" t="s">
        <v>5</v>
      </c>
      <c r="F58" s="92" t="s">
        <v>5</v>
      </c>
      <c r="G58" s="42">
        <v>102500</v>
      </c>
      <c r="H58" s="42">
        <v>102500</v>
      </c>
      <c r="I58" s="42">
        <v>102500</v>
      </c>
      <c r="J58" s="42"/>
    </row>
    <row r="59" ht="14.25" spans="1:10">
      <c r="A59" s="91">
        <v>30312</v>
      </c>
      <c r="B59" s="91"/>
      <c r="C59" s="91"/>
      <c r="D59" s="92" t="s">
        <v>222</v>
      </c>
      <c r="E59" s="92" t="s">
        <v>5</v>
      </c>
      <c r="F59" s="92" t="s">
        <v>5</v>
      </c>
      <c r="G59" s="90">
        <f t="shared" si="10"/>
        <v>0</v>
      </c>
      <c r="H59" s="90">
        <f t="shared" ref="H59:H61" si="13">I59</f>
        <v>0</v>
      </c>
      <c r="I59" s="90">
        <f>J59</f>
        <v>0</v>
      </c>
      <c r="J59" s="42"/>
    </row>
    <row r="60" ht="14.25" spans="1:10">
      <c r="A60" s="91">
        <v>30313</v>
      </c>
      <c r="B60" s="91"/>
      <c r="C60" s="91"/>
      <c r="D60" s="92" t="s">
        <v>223</v>
      </c>
      <c r="E60" s="92" t="s">
        <v>5</v>
      </c>
      <c r="F60" s="92" t="s">
        <v>5</v>
      </c>
      <c r="G60" s="90">
        <f t="shared" si="10"/>
        <v>0</v>
      </c>
      <c r="H60" s="90">
        <f t="shared" si="13"/>
        <v>0</v>
      </c>
      <c r="I60" s="90">
        <f>J60</f>
        <v>0</v>
      </c>
      <c r="J60" s="42"/>
    </row>
    <row r="61" ht="14.25" spans="1:10">
      <c r="A61" s="91">
        <v>30399</v>
      </c>
      <c r="B61" s="91"/>
      <c r="C61" s="91"/>
      <c r="D61" s="92" t="s">
        <v>224</v>
      </c>
      <c r="E61" s="92" t="s">
        <v>5</v>
      </c>
      <c r="F61" s="92" t="s">
        <v>5</v>
      </c>
      <c r="G61" s="90">
        <f t="shared" si="10"/>
        <v>0</v>
      </c>
      <c r="H61" s="90">
        <f t="shared" si="13"/>
        <v>0</v>
      </c>
      <c r="I61" s="42"/>
      <c r="J61" s="42"/>
    </row>
    <row r="62" ht="15" spans="1:10">
      <c r="A62" s="93">
        <v>310</v>
      </c>
      <c r="B62" s="93"/>
      <c r="C62" s="93"/>
      <c r="D62" s="94" t="s">
        <v>225</v>
      </c>
      <c r="E62" s="94" t="s">
        <v>5</v>
      </c>
      <c r="F62" s="94" t="s">
        <v>5</v>
      </c>
      <c r="G62" s="90">
        <f t="shared" si="10"/>
        <v>0</v>
      </c>
      <c r="H62" s="90">
        <f t="shared" ref="H61:H78" si="14">I62+J62</f>
        <v>0</v>
      </c>
      <c r="I62" s="42"/>
      <c r="J62" s="42"/>
    </row>
    <row r="63" ht="14.25" spans="1:10">
      <c r="A63" s="91">
        <v>31001</v>
      </c>
      <c r="B63" s="91"/>
      <c r="C63" s="91"/>
      <c r="D63" s="92" t="s">
        <v>226</v>
      </c>
      <c r="E63" s="92" t="s">
        <v>5</v>
      </c>
      <c r="F63" s="92" t="s">
        <v>5</v>
      </c>
      <c r="G63" s="90">
        <f t="shared" si="10"/>
        <v>0</v>
      </c>
      <c r="H63" s="90">
        <f t="shared" si="14"/>
        <v>0</v>
      </c>
      <c r="I63" s="42"/>
      <c r="J63" s="42"/>
    </row>
    <row r="64" ht="14.25" spans="1:10">
      <c r="A64" s="91">
        <v>31002</v>
      </c>
      <c r="B64" s="91"/>
      <c r="C64" s="91"/>
      <c r="D64" s="92" t="s">
        <v>227</v>
      </c>
      <c r="E64" s="92" t="s">
        <v>5</v>
      </c>
      <c r="F64" s="92" t="s">
        <v>5</v>
      </c>
      <c r="G64" s="90">
        <f t="shared" si="10"/>
        <v>0</v>
      </c>
      <c r="H64" s="90">
        <f t="shared" si="14"/>
        <v>0</v>
      </c>
      <c r="I64" s="42"/>
      <c r="J64" s="42"/>
    </row>
    <row r="65" ht="14.25" spans="1:10">
      <c r="A65" s="91">
        <v>31003</v>
      </c>
      <c r="B65" s="91"/>
      <c r="C65" s="91"/>
      <c r="D65" s="92" t="s">
        <v>228</v>
      </c>
      <c r="E65" s="92" t="s">
        <v>5</v>
      </c>
      <c r="F65" s="92" t="s">
        <v>5</v>
      </c>
      <c r="G65" s="90">
        <f t="shared" si="10"/>
        <v>0</v>
      </c>
      <c r="H65" s="90">
        <f t="shared" si="14"/>
        <v>0</v>
      </c>
      <c r="I65" s="42"/>
      <c r="J65" s="42"/>
    </row>
    <row r="66" ht="14.25" spans="1:10">
      <c r="A66" s="91">
        <v>31005</v>
      </c>
      <c r="B66" s="91"/>
      <c r="C66" s="91"/>
      <c r="D66" s="92" t="s">
        <v>229</v>
      </c>
      <c r="E66" s="92" t="s">
        <v>5</v>
      </c>
      <c r="F66" s="92" t="s">
        <v>5</v>
      </c>
      <c r="G66" s="90">
        <f t="shared" si="10"/>
        <v>0</v>
      </c>
      <c r="H66" s="90">
        <f t="shared" si="14"/>
        <v>0</v>
      </c>
      <c r="I66" s="42"/>
      <c r="J66" s="42"/>
    </row>
    <row r="67" ht="14.25" spans="1:10">
      <c r="A67" s="91">
        <v>31006</v>
      </c>
      <c r="B67" s="91"/>
      <c r="C67" s="91"/>
      <c r="D67" s="92" t="s">
        <v>230</v>
      </c>
      <c r="E67" s="92" t="s">
        <v>5</v>
      </c>
      <c r="F67" s="92" t="s">
        <v>5</v>
      </c>
      <c r="G67" s="90">
        <f t="shared" si="10"/>
        <v>0</v>
      </c>
      <c r="H67" s="90">
        <f t="shared" si="14"/>
        <v>0</v>
      </c>
      <c r="I67" s="42"/>
      <c r="J67" s="42"/>
    </row>
    <row r="68" ht="14.25" spans="1:10">
      <c r="A68" s="91">
        <v>31007</v>
      </c>
      <c r="B68" s="91"/>
      <c r="C68" s="91"/>
      <c r="D68" s="92" t="s">
        <v>231</v>
      </c>
      <c r="E68" s="92" t="s">
        <v>5</v>
      </c>
      <c r="F68" s="92" t="s">
        <v>5</v>
      </c>
      <c r="G68" s="90">
        <f t="shared" si="10"/>
        <v>0</v>
      </c>
      <c r="H68" s="90">
        <f t="shared" si="14"/>
        <v>0</v>
      </c>
      <c r="I68" s="42"/>
      <c r="J68" s="42"/>
    </row>
    <row r="69" ht="14.25" spans="1:10">
      <c r="A69" s="91">
        <v>31008</v>
      </c>
      <c r="B69" s="91"/>
      <c r="C69" s="91"/>
      <c r="D69" s="92" t="s">
        <v>232</v>
      </c>
      <c r="E69" s="92" t="s">
        <v>5</v>
      </c>
      <c r="F69" s="92" t="s">
        <v>5</v>
      </c>
      <c r="G69" s="90">
        <f t="shared" si="10"/>
        <v>0</v>
      </c>
      <c r="H69" s="90">
        <f t="shared" si="14"/>
        <v>0</v>
      </c>
      <c r="I69" s="42"/>
      <c r="J69" s="42"/>
    </row>
    <row r="70" ht="14.25" spans="1:10">
      <c r="A70" s="91">
        <v>31009</v>
      </c>
      <c r="B70" s="91"/>
      <c r="C70" s="91"/>
      <c r="D70" s="92" t="s">
        <v>233</v>
      </c>
      <c r="E70" s="92" t="s">
        <v>5</v>
      </c>
      <c r="F70" s="92" t="s">
        <v>5</v>
      </c>
      <c r="G70" s="90">
        <f t="shared" si="10"/>
        <v>0</v>
      </c>
      <c r="H70" s="90">
        <f t="shared" si="14"/>
        <v>0</v>
      </c>
      <c r="I70" s="42"/>
      <c r="J70" s="42"/>
    </row>
    <row r="71" ht="14.25" spans="1:10">
      <c r="A71" s="91">
        <v>31010</v>
      </c>
      <c r="B71" s="91"/>
      <c r="C71" s="91"/>
      <c r="D71" s="92" t="s">
        <v>234</v>
      </c>
      <c r="E71" s="92" t="s">
        <v>5</v>
      </c>
      <c r="F71" s="92" t="s">
        <v>5</v>
      </c>
      <c r="G71" s="90">
        <f t="shared" si="10"/>
        <v>0</v>
      </c>
      <c r="H71" s="90">
        <f t="shared" si="14"/>
        <v>0</v>
      </c>
      <c r="I71" s="42"/>
      <c r="J71" s="42"/>
    </row>
    <row r="72" ht="14.25" spans="1:10">
      <c r="A72" s="91">
        <v>31011</v>
      </c>
      <c r="B72" s="91"/>
      <c r="C72" s="91"/>
      <c r="D72" s="92" t="s">
        <v>235</v>
      </c>
      <c r="E72" s="92" t="s">
        <v>5</v>
      </c>
      <c r="F72" s="92" t="s">
        <v>5</v>
      </c>
      <c r="G72" s="90">
        <f t="shared" si="10"/>
        <v>0</v>
      </c>
      <c r="H72" s="90">
        <f t="shared" si="14"/>
        <v>0</v>
      </c>
      <c r="I72" s="42"/>
      <c r="J72" s="42"/>
    </row>
    <row r="73" ht="14.25" spans="1:10">
      <c r="A73" s="91">
        <v>31012</v>
      </c>
      <c r="B73" s="91"/>
      <c r="C73" s="91"/>
      <c r="D73" s="92" t="s">
        <v>236</v>
      </c>
      <c r="E73" s="92" t="s">
        <v>5</v>
      </c>
      <c r="F73" s="92" t="s">
        <v>5</v>
      </c>
      <c r="G73" s="90">
        <f t="shared" si="10"/>
        <v>0</v>
      </c>
      <c r="H73" s="90">
        <f t="shared" si="14"/>
        <v>0</v>
      </c>
      <c r="I73" s="42"/>
      <c r="J73" s="42"/>
    </row>
    <row r="74" ht="14.25" spans="1:10">
      <c r="A74" s="91">
        <v>31013</v>
      </c>
      <c r="B74" s="91"/>
      <c r="C74" s="91"/>
      <c r="D74" s="92" t="s">
        <v>237</v>
      </c>
      <c r="E74" s="92" t="s">
        <v>5</v>
      </c>
      <c r="F74" s="92" t="s">
        <v>5</v>
      </c>
      <c r="G74" s="90">
        <f t="shared" si="10"/>
        <v>0</v>
      </c>
      <c r="H74" s="90">
        <f t="shared" si="14"/>
        <v>0</v>
      </c>
      <c r="I74" s="42"/>
      <c r="J74" s="42"/>
    </row>
    <row r="75" ht="14.25" spans="1:10">
      <c r="A75" s="91">
        <v>31019</v>
      </c>
      <c r="B75" s="91"/>
      <c r="C75" s="91"/>
      <c r="D75" s="92" t="s">
        <v>238</v>
      </c>
      <c r="E75" s="92" t="s">
        <v>5</v>
      </c>
      <c r="F75" s="92" t="s">
        <v>5</v>
      </c>
      <c r="G75" s="90">
        <f t="shared" si="10"/>
        <v>0</v>
      </c>
      <c r="H75" s="90">
        <f t="shared" si="14"/>
        <v>0</v>
      </c>
      <c r="I75" s="42"/>
      <c r="J75" s="42"/>
    </row>
    <row r="76" ht="14.25" spans="1:10">
      <c r="A76" s="91">
        <v>31020</v>
      </c>
      <c r="B76" s="91"/>
      <c r="C76" s="91"/>
      <c r="D76" s="92" t="s">
        <v>239</v>
      </c>
      <c r="E76" s="92" t="s">
        <v>5</v>
      </c>
      <c r="F76" s="92" t="s">
        <v>5</v>
      </c>
      <c r="G76" s="90">
        <f t="shared" si="10"/>
        <v>0</v>
      </c>
      <c r="H76" s="90">
        <f t="shared" si="14"/>
        <v>0</v>
      </c>
      <c r="I76" s="42"/>
      <c r="J76" s="42"/>
    </row>
    <row r="77" ht="14.25" spans="1:10">
      <c r="A77" s="91">
        <v>31099</v>
      </c>
      <c r="B77" s="91"/>
      <c r="C77" s="91"/>
      <c r="D77" s="92" t="s">
        <v>225</v>
      </c>
      <c r="E77" s="92" t="s">
        <v>5</v>
      </c>
      <c r="F77" s="92" t="s">
        <v>5</v>
      </c>
      <c r="G77" s="90">
        <f t="shared" si="10"/>
        <v>0</v>
      </c>
      <c r="H77" s="90">
        <f t="shared" si="14"/>
        <v>0</v>
      </c>
      <c r="I77" s="42"/>
      <c r="J77" s="42"/>
    </row>
    <row r="78" ht="14.25" spans="1:10">
      <c r="A78" s="101"/>
      <c r="B78" s="101"/>
      <c r="C78" s="101"/>
      <c r="D78" s="102" t="s">
        <v>240</v>
      </c>
      <c r="E78" s="102"/>
      <c r="F78" s="102"/>
      <c r="G78" s="90">
        <f t="shared" si="10"/>
        <v>0</v>
      </c>
      <c r="H78" s="90">
        <f t="shared" si="14"/>
        <v>0</v>
      </c>
      <c r="I78" s="42"/>
      <c r="J78" s="42"/>
    </row>
    <row r="79" ht="13.5" spans="1:10">
      <c r="A79" s="103" t="s">
        <v>241</v>
      </c>
      <c r="B79" s="104"/>
      <c r="C79" s="104"/>
      <c r="D79" s="104"/>
      <c r="E79" s="104"/>
      <c r="F79" s="104"/>
      <c r="G79" s="104"/>
      <c r="H79" s="104"/>
      <c r="I79" s="104"/>
      <c r="J79" s="104"/>
    </row>
  </sheetData>
  <mergeCells count="149">
    <mergeCell ref="A1:J1"/>
    <mergeCell ref="A8:F8"/>
    <mergeCell ref="A9:F9"/>
    <mergeCell ref="A10:C10"/>
    <mergeCell ref="D10:F10"/>
    <mergeCell ref="A11:C11"/>
    <mergeCell ref="D11:F11"/>
    <mergeCell ref="A12:C12"/>
    <mergeCell ref="D12:F12"/>
    <mergeCell ref="A13:C13"/>
    <mergeCell ref="D13:F13"/>
    <mergeCell ref="A14:C14"/>
    <mergeCell ref="D14:F14"/>
    <mergeCell ref="A15:C15"/>
    <mergeCell ref="D15:F15"/>
    <mergeCell ref="A16:C16"/>
    <mergeCell ref="D16:F16"/>
    <mergeCell ref="A17:C17"/>
    <mergeCell ref="D17:F17"/>
    <mergeCell ref="A18:C18"/>
    <mergeCell ref="D18:F18"/>
    <mergeCell ref="A19:C19"/>
    <mergeCell ref="D19:F19"/>
    <mergeCell ref="A20:C20"/>
    <mergeCell ref="D20:F20"/>
    <mergeCell ref="A21:C21"/>
    <mergeCell ref="D21:F21"/>
    <mergeCell ref="A22:C22"/>
    <mergeCell ref="D22:F22"/>
    <mergeCell ref="A23:C23"/>
    <mergeCell ref="D23:F23"/>
    <mergeCell ref="A24:C24"/>
    <mergeCell ref="D24:F24"/>
    <mergeCell ref="A25:C25"/>
    <mergeCell ref="D25:F25"/>
    <mergeCell ref="A26:C26"/>
    <mergeCell ref="D26:F26"/>
    <mergeCell ref="A27:C27"/>
    <mergeCell ref="D27:F27"/>
    <mergeCell ref="A28:C28"/>
    <mergeCell ref="D28:F28"/>
    <mergeCell ref="A29:C29"/>
    <mergeCell ref="D29:F29"/>
    <mergeCell ref="A30:C30"/>
    <mergeCell ref="D30:F30"/>
    <mergeCell ref="A31:C31"/>
    <mergeCell ref="D31:F31"/>
    <mergeCell ref="A32:C32"/>
    <mergeCell ref="D32:F32"/>
    <mergeCell ref="A33:C33"/>
    <mergeCell ref="D33:F33"/>
    <mergeCell ref="A34:C34"/>
    <mergeCell ref="D34:F34"/>
    <mergeCell ref="A35:C35"/>
    <mergeCell ref="D35:F35"/>
    <mergeCell ref="A36:C36"/>
    <mergeCell ref="D36:F36"/>
    <mergeCell ref="A37:C37"/>
    <mergeCell ref="D37:F37"/>
    <mergeCell ref="A38:C38"/>
    <mergeCell ref="D38:F38"/>
    <mergeCell ref="A39:C39"/>
    <mergeCell ref="D39:F39"/>
    <mergeCell ref="A40:C40"/>
    <mergeCell ref="D40:F40"/>
    <mergeCell ref="A41:C41"/>
    <mergeCell ref="D41:F41"/>
    <mergeCell ref="A42:C42"/>
    <mergeCell ref="D42:F42"/>
    <mergeCell ref="A43:C43"/>
    <mergeCell ref="D43:F43"/>
    <mergeCell ref="A44:C44"/>
    <mergeCell ref="D44:F44"/>
    <mergeCell ref="A45:C45"/>
    <mergeCell ref="D45:F45"/>
    <mergeCell ref="A46:C46"/>
    <mergeCell ref="D46:F46"/>
    <mergeCell ref="A47:C47"/>
    <mergeCell ref="D47:F47"/>
    <mergeCell ref="A48:C48"/>
    <mergeCell ref="D48:F48"/>
    <mergeCell ref="A49:C49"/>
    <mergeCell ref="D49:F49"/>
    <mergeCell ref="A50:C50"/>
    <mergeCell ref="D50:F50"/>
    <mergeCell ref="A51:C51"/>
    <mergeCell ref="D51:F51"/>
    <mergeCell ref="A52:C52"/>
    <mergeCell ref="D52:F52"/>
    <mergeCell ref="A53:C53"/>
    <mergeCell ref="D53:F53"/>
    <mergeCell ref="A54:C54"/>
    <mergeCell ref="D54:F54"/>
    <mergeCell ref="A55:C55"/>
    <mergeCell ref="D55:F55"/>
    <mergeCell ref="A56:C56"/>
    <mergeCell ref="D56:F56"/>
    <mergeCell ref="A57:C57"/>
    <mergeCell ref="D57:F57"/>
    <mergeCell ref="A58:C58"/>
    <mergeCell ref="D58:F58"/>
    <mergeCell ref="A59:C59"/>
    <mergeCell ref="D59:F59"/>
    <mergeCell ref="A60:C60"/>
    <mergeCell ref="D60:F60"/>
    <mergeCell ref="A61:C61"/>
    <mergeCell ref="D61:F61"/>
    <mergeCell ref="A62:C62"/>
    <mergeCell ref="D62:F62"/>
    <mergeCell ref="A63:C63"/>
    <mergeCell ref="D63:F63"/>
    <mergeCell ref="A64:C64"/>
    <mergeCell ref="D64:F64"/>
    <mergeCell ref="A65:C65"/>
    <mergeCell ref="D65:F65"/>
    <mergeCell ref="A66:C66"/>
    <mergeCell ref="D66:F66"/>
    <mergeCell ref="A67:C67"/>
    <mergeCell ref="D67:F67"/>
    <mergeCell ref="A68:C68"/>
    <mergeCell ref="D68:F68"/>
    <mergeCell ref="A69:C69"/>
    <mergeCell ref="D69:F69"/>
    <mergeCell ref="A70:C70"/>
    <mergeCell ref="D70:F70"/>
    <mergeCell ref="A71:C71"/>
    <mergeCell ref="D71:F71"/>
    <mergeCell ref="A72:C72"/>
    <mergeCell ref="D72:F72"/>
    <mergeCell ref="A73:C73"/>
    <mergeCell ref="D73:F73"/>
    <mergeCell ref="A74:C74"/>
    <mergeCell ref="D74:F74"/>
    <mergeCell ref="A75:C75"/>
    <mergeCell ref="D75:F75"/>
    <mergeCell ref="A76:C76"/>
    <mergeCell ref="D76:F76"/>
    <mergeCell ref="A77:C77"/>
    <mergeCell ref="D77:F77"/>
    <mergeCell ref="A78:C78"/>
    <mergeCell ref="D78:F78"/>
    <mergeCell ref="A79:J79"/>
    <mergeCell ref="G4:G7"/>
    <mergeCell ref="H6:H7"/>
    <mergeCell ref="I6:I7"/>
    <mergeCell ref="J6:J7"/>
    <mergeCell ref="A4:C7"/>
    <mergeCell ref="D4:F7"/>
    <mergeCell ref="H4:J5"/>
  </mergeCells>
  <pageMargins left="0.55" right="0.55" top="0.979166666666667" bottom="0.979166666666667" header="0.509027777777778" footer="0.509027777777778"/>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selection activeCell="A1" sqref="$A1:$XFD1048576"/>
    </sheetView>
  </sheetViews>
  <sheetFormatPr defaultColWidth="8.85714285714286" defaultRowHeight="12.75"/>
  <cols>
    <col min="1" max="3" width="3.14285714285714" customWidth="1"/>
    <col min="4" max="4" width="31" customWidth="1"/>
    <col min="5" max="5" width="18.2857142857143" customWidth="1"/>
    <col min="6" max="6" width="16" customWidth="1"/>
    <col min="7" max="7" width="13.1428571428571" customWidth="1"/>
    <col min="8" max="8" width="13.8571428571429" customWidth="1"/>
    <col min="9" max="9" width="13.1428571428571" customWidth="1"/>
    <col min="10" max="10" width="16" customWidth="1"/>
    <col min="11" max="11" width="9.71428571428571" customWidth="1"/>
  </cols>
  <sheetData>
    <row r="1" ht="22.5" customHeight="1" spans="1:10">
      <c r="A1" s="45" t="s">
        <v>242</v>
      </c>
      <c r="B1" s="46"/>
      <c r="C1" s="46"/>
      <c r="D1" s="46"/>
      <c r="E1" s="46"/>
      <c r="F1" s="46"/>
      <c r="G1" s="46"/>
      <c r="H1" s="46"/>
      <c r="I1" s="46"/>
      <c r="J1" s="46"/>
    </row>
    <row r="2" ht="14.25" spans="10:10">
      <c r="J2" s="70" t="s">
        <v>243</v>
      </c>
    </row>
    <row r="3" ht="15" spans="1:10">
      <c r="A3" s="47" t="s">
        <v>244</v>
      </c>
      <c r="D3" s="48" t="s">
        <v>93</v>
      </c>
      <c r="J3" s="71" t="s">
        <v>164</v>
      </c>
    </row>
    <row r="4" ht="15.4" customHeight="1" spans="1:10">
      <c r="A4" s="49" t="s">
        <v>7</v>
      </c>
      <c r="B4" s="50" t="s">
        <v>5</v>
      </c>
      <c r="C4" s="50" t="s">
        <v>5</v>
      </c>
      <c r="D4" s="50" t="s">
        <v>5</v>
      </c>
      <c r="E4" s="51" t="s">
        <v>245</v>
      </c>
      <c r="F4" s="51" t="s">
        <v>246</v>
      </c>
      <c r="G4" s="50" t="s">
        <v>247</v>
      </c>
      <c r="H4" s="50" t="s">
        <v>5</v>
      </c>
      <c r="I4" s="50" t="s">
        <v>5</v>
      </c>
      <c r="J4" s="51" t="s">
        <v>248</v>
      </c>
    </row>
    <row r="5" ht="15.4" customHeight="1" spans="1:10">
      <c r="A5" s="52" t="s">
        <v>100</v>
      </c>
      <c r="B5" s="53" t="s">
        <v>5</v>
      </c>
      <c r="C5" s="53" t="s">
        <v>5</v>
      </c>
      <c r="D5" s="53" t="s">
        <v>101</v>
      </c>
      <c r="E5" s="54"/>
      <c r="F5" s="54"/>
      <c r="G5" s="53" t="s">
        <v>106</v>
      </c>
      <c r="H5" s="55" t="s">
        <v>113</v>
      </c>
      <c r="I5" s="55" t="s">
        <v>114</v>
      </c>
      <c r="J5" s="54"/>
    </row>
    <row r="6" ht="15.4" customHeight="1" spans="1:10">
      <c r="A6" s="52" t="s">
        <v>5</v>
      </c>
      <c r="B6" s="53" t="s">
        <v>5</v>
      </c>
      <c r="C6" s="53" t="s">
        <v>5</v>
      </c>
      <c r="D6" s="53" t="s">
        <v>5</v>
      </c>
      <c r="E6" s="54"/>
      <c r="F6" s="54"/>
      <c r="G6" s="53" t="s">
        <v>5</v>
      </c>
      <c r="H6" s="54"/>
      <c r="I6" s="54"/>
      <c r="J6" s="54"/>
    </row>
    <row r="7" ht="30.75" customHeight="1" spans="1:10">
      <c r="A7" s="52" t="s">
        <v>5</v>
      </c>
      <c r="B7" s="53" t="s">
        <v>5</v>
      </c>
      <c r="C7" s="53" t="s">
        <v>5</v>
      </c>
      <c r="D7" s="53" t="s">
        <v>5</v>
      </c>
      <c r="E7" s="56"/>
      <c r="F7" s="56"/>
      <c r="G7" s="53" t="s">
        <v>5</v>
      </c>
      <c r="H7" s="56"/>
      <c r="I7" s="56"/>
      <c r="J7" s="56"/>
    </row>
    <row r="8" ht="15.4" customHeight="1" spans="1:10">
      <c r="A8" s="52" t="s">
        <v>103</v>
      </c>
      <c r="B8" s="53" t="s">
        <v>104</v>
      </c>
      <c r="C8" s="53" t="s">
        <v>105</v>
      </c>
      <c r="D8" s="53" t="s">
        <v>10</v>
      </c>
      <c r="E8" s="53">
        <v>1</v>
      </c>
      <c r="F8" s="57">
        <v>2</v>
      </c>
      <c r="G8" s="57">
        <v>3</v>
      </c>
      <c r="H8" s="57">
        <v>4</v>
      </c>
      <c r="I8" s="57">
        <v>5</v>
      </c>
      <c r="J8" s="57">
        <v>6</v>
      </c>
    </row>
    <row r="9" ht="15.4" customHeight="1" spans="1:10">
      <c r="A9" s="52" t="s">
        <v>5</v>
      </c>
      <c r="B9" s="53" t="s">
        <v>5</v>
      </c>
      <c r="C9" s="53" t="s">
        <v>5</v>
      </c>
      <c r="D9" s="53" t="s">
        <v>106</v>
      </c>
      <c r="E9" s="53"/>
      <c r="F9" s="58"/>
      <c r="G9" s="58"/>
      <c r="H9" s="58"/>
      <c r="I9" s="58"/>
      <c r="J9" s="58"/>
    </row>
    <row r="10" ht="15.4" customHeight="1" spans="1:10">
      <c r="A10" s="59"/>
      <c r="B10" s="60"/>
      <c r="C10" s="60"/>
      <c r="D10" s="61"/>
      <c r="E10" s="61"/>
      <c r="F10" s="62"/>
      <c r="G10" s="62"/>
      <c r="H10" s="62"/>
      <c r="I10" s="62"/>
      <c r="J10" s="62"/>
    </row>
    <row r="11" ht="14.25" spans="1:10">
      <c r="A11" s="63"/>
      <c r="B11" s="64"/>
      <c r="C11" s="65"/>
      <c r="D11" s="66"/>
      <c r="E11" s="66"/>
      <c r="F11" s="67"/>
      <c r="G11" s="67"/>
      <c r="H11" s="67"/>
      <c r="I11" s="67"/>
      <c r="J11" s="67"/>
    </row>
    <row r="12" ht="13.5" spans="1:10">
      <c r="A12" s="68" t="s">
        <v>249</v>
      </c>
      <c r="B12" s="69"/>
      <c r="C12" s="69"/>
      <c r="D12" s="69"/>
      <c r="E12" s="69"/>
      <c r="F12" s="69"/>
      <c r="G12" s="69"/>
      <c r="H12" s="69"/>
      <c r="I12" s="69"/>
      <c r="J12" s="69"/>
    </row>
  </sheetData>
  <mergeCells count="17">
    <mergeCell ref="A1:J1"/>
    <mergeCell ref="A4:D4"/>
    <mergeCell ref="G4:I4"/>
    <mergeCell ref="A10:C10"/>
    <mergeCell ref="A11:C11"/>
    <mergeCell ref="A12:J12"/>
    <mergeCell ref="A8:A9"/>
    <mergeCell ref="B8:B9"/>
    <mergeCell ref="C8:C9"/>
    <mergeCell ref="D5:D7"/>
    <mergeCell ref="E4:E7"/>
    <mergeCell ref="F4:F7"/>
    <mergeCell ref="G5:G7"/>
    <mergeCell ref="H5:H7"/>
    <mergeCell ref="I5:I7"/>
    <mergeCell ref="J4:J7"/>
    <mergeCell ref="A5:C7"/>
  </mergeCells>
  <pageMargins left="0.75" right="0.75" top="1" bottom="1" header="0.5" footer="0.5"/>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9"/>
  <sheetViews>
    <sheetView workbookViewId="0">
      <selection activeCell="A1" sqref="$A1:$XFD1048576"/>
    </sheetView>
  </sheetViews>
  <sheetFormatPr defaultColWidth="8.85714285714286" defaultRowHeight="12.75" outlineLevelCol="2"/>
  <cols>
    <col min="1" max="1" width="42.8571428571429" customWidth="1"/>
    <col min="2" max="2" width="21.4285714285714" customWidth="1"/>
    <col min="3" max="3" width="17.1428571428571" customWidth="1"/>
  </cols>
  <sheetData>
    <row r="1" ht="45" customHeight="1" spans="1:3">
      <c r="A1" s="30" t="s">
        <v>250</v>
      </c>
      <c r="B1" s="30"/>
      <c r="C1" s="30"/>
    </row>
    <row r="2" ht="23.25" customHeight="1" spans="1:3">
      <c r="A2" s="31"/>
      <c r="B2" s="31"/>
      <c r="C2" s="32" t="s">
        <v>251</v>
      </c>
    </row>
    <row r="3" s="29" customFormat="1" ht="18" customHeight="1" spans="1:3">
      <c r="A3" s="33" t="s">
        <v>2</v>
      </c>
      <c r="B3" s="34"/>
      <c r="C3" s="35" t="s">
        <v>252</v>
      </c>
    </row>
    <row r="4" s="29" customFormat="1" ht="30" customHeight="1" spans="1:3">
      <c r="A4" s="36" t="s">
        <v>253</v>
      </c>
      <c r="B4" s="36" t="s">
        <v>254</v>
      </c>
      <c r="C4" s="36" t="s">
        <v>255</v>
      </c>
    </row>
    <row r="5" s="29" customFormat="1" ht="30" customHeight="1" spans="1:3">
      <c r="A5" s="37" t="s">
        <v>256</v>
      </c>
      <c r="B5" s="38">
        <v>20000</v>
      </c>
      <c r="C5" s="36"/>
    </row>
    <row r="6" s="29" customFormat="1" ht="30" customHeight="1" spans="1:3">
      <c r="A6" s="39" t="s">
        <v>257</v>
      </c>
      <c r="B6" s="38"/>
      <c r="C6" s="40"/>
    </row>
    <row r="7" s="29" customFormat="1" ht="30" customHeight="1" spans="1:3">
      <c r="A7" s="39" t="s">
        <v>258</v>
      </c>
      <c r="B7" s="38"/>
      <c r="C7" s="40"/>
    </row>
    <row r="8" s="29" customFormat="1" ht="30" customHeight="1" spans="1:3">
      <c r="A8" s="39" t="s">
        <v>259</v>
      </c>
      <c r="B8" s="38">
        <v>25000</v>
      </c>
      <c r="C8" s="40"/>
    </row>
    <row r="9" s="29" customFormat="1" ht="30" customHeight="1" spans="1:3">
      <c r="A9" s="39" t="s">
        <v>260</v>
      </c>
      <c r="B9" s="38">
        <v>25000</v>
      </c>
      <c r="C9" s="40"/>
    </row>
    <row r="10" s="29" customFormat="1" ht="30" customHeight="1" spans="1:3">
      <c r="A10" s="39" t="s">
        <v>261</v>
      </c>
      <c r="B10" s="38"/>
      <c r="C10" s="40"/>
    </row>
    <row r="11" ht="30" customHeight="1" spans="1:3">
      <c r="A11" s="41" t="s">
        <v>262</v>
      </c>
      <c r="B11" s="42"/>
      <c r="C11" s="42"/>
    </row>
    <row r="12" ht="30" customHeight="1" spans="1:3">
      <c r="A12" s="43" t="s">
        <v>263</v>
      </c>
      <c r="B12" s="42"/>
      <c r="C12" s="42"/>
    </row>
    <row r="13" ht="30" customHeight="1" spans="1:3">
      <c r="A13" s="43" t="s">
        <v>264</v>
      </c>
      <c r="B13" s="42"/>
      <c r="C13" s="42"/>
    </row>
    <row r="14" ht="30" customHeight="1" spans="1:3">
      <c r="A14" s="43" t="s">
        <v>265</v>
      </c>
      <c r="B14" s="42"/>
      <c r="C14" s="42"/>
    </row>
    <row r="15" ht="30" customHeight="1" spans="1:3">
      <c r="A15" s="43" t="s">
        <v>266</v>
      </c>
      <c r="B15" s="42">
        <v>1</v>
      </c>
      <c r="C15" s="44"/>
    </row>
    <row r="16" ht="30" customHeight="1" spans="1:3">
      <c r="A16" s="43" t="s">
        <v>267</v>
      </c>
      <c r="B16" s="42"/>
      <c r="C16" s="44"/>
    </row>
    <row r="17" ht="30" customHeight="1" spans="1:3">
      <c r="A17" s="43" t="s">
        <v>268</v>
      </c>
      <c r="B17" s="42"/>
      <c r="C17" s="44"/>
    </row>
    <row r="18" ht="30" customHeight="1" spans="1:3">
      <c r="A18" s="43" t="s">
        <v>269</v>
      </c>
      <c r="B18" s="42"/>
      <c r="C18" s="42"/>
    </row>
    <row r="19" ht="30" customHeight="1" spans="1:3">
      <c r="A19" s="43" t="s">
        <v>270</v>
      </c>
      <c r="B19" s="42"/>
      <c r="C19" s="42"/>
    </row>
  </sheetData>
  <mergeCells count="1">
    <mergeCell ref="A1:C1"/>
  </mergeCells>
  <pageMargins left="0.75" right="0.75" top="1" bottom="1" header="0.5" footer="0.5"/>
  <pageSetup paperSize="9" orientation="portrait"/>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2"/>
  <sheetViews>
    <sheetView workbookViewId="0">
      <selection activeCell="A1" sqref="$A1:$XFD1048576"/>
    </sheetView>
  </sheetViews>
  <sheetFormatPr defaultColWidth="9.14285714285714" defaultRowHeight="12.75" customHeight="1"/>
  <cols>
    <col min="1" max="1" width="10.5714285714286" style="1" customWidth="1"/>
    <col min="2" max="2" width="18.1428571428571" style="1" customWidth="1"/>
    <col min="3" max="3" width="23.7142857142857" style="1" customWidth="1"/>
    <col min="4" max="4" width="19.4285714285714" style="1" customWidth="1"/>
    <col min="5" max="5" width="22.5714285714286" style="1" customWidth="1"/>
    <col min="6" max="6" width="23.7142857142857" style="1" customWidth="1"/>
    <col min="7" max="7" width="22.4285714285714" style="1" customWidth="1"/>
    <col min="8" max="8" width="21.7142857142857" style="1" customWidth="1"/>
    <col min="9" max="19" width="9.14285714285714" style="1" customWidth="1"/>
    <col min="20" max="16384" width="9.14285714285714" style="2"/>
  </cols>
  <sheetData>
    <row r="1" s="1" customFormat="1" ht="40.5" customHeight="1" spans="1:9">
      <c r="A1" s="3" t="s">
        <v>271</v>
      </c>
      <c r="B1" s="4"/>
      <c r="C1" s="4"/>
      <c r="D1" s="4"/>
      <c r="E1" s="4"/>
      <c r="F1" s="4"/>
      <c r="G1" s="4"/>
      <c r="H1" s="4"/>
      <c r="I1" s="4"/>
    </row>
    <row r="2" s="1" customFormat="1" ht="25.5" customHeight="1" spans="1:9">
      <c r="A2" s="5" t="s">
        <v>272</v>
      </c>
      <c r="B2" s="6"/>
      <c r="C2" s="6"/>
      <c r="D2" s="6"/>
      <c r="E2" s="6"/>
      <c r="F2" s="6"/>
      <c r="G2" s="6"/>
      <c r="H2" s="6"/>
      <c r="I2" s="6"/>
    </row>
    <row r="3" s="1" customFormat="1" ht="24" customHeight="1" spans="1:9">
      <c r="A3" s="7" t="s">
        <v>273</v>
      </c>
      <c r="B3" s="7"/>
      <c r="C3" s="7"/>
      <c r="D3" s="8" t="s">
        <v>274</v>
      </c>
      <c r="E3" s="9"/>
      <c r="F3" s="9"/>
      <c r="G3" s="9"/>
      <c r="H3" s="9"/>
      <c r="I3" s="10"/>
    </row>
    <row r="4" s="1" customFormat="1" ht="24" customHeight="1" spans="1:9">
      <c r="A4" s="7" t="s">
        <v>275</v>
      </c>
      <c r="B4" s="7"/>
      <c r="C4" s="7"/>
      <c r="D4" s="8" t="s">
        <v>276</v>
      </c>
      <c r="E4" s="9"/>
      <c r="F4" s="10"/>
      <c r="G4" s="7" t="s">
        <v>277</v>
      </c>
      <c r="H4" s="8" t="s">
        <v>93</v>
      </c>
      <c r="I4" s="26"/>
    </row>
    <row r="5" s="1" customFormat="1" ht="24" customHeight="1" spans="1:9">
      <c r="A5" s="7" t="s">
        <v>278</v>
      </c>
      <c r="B5" s="7"/>
      <c r="C5" s="7"/>
      <c r="D5" s="5" t="s">
        <v>279</v>
      </c>
      <c r="E5" s="5"/>
      <c r="F5" s="5"/>
      <c r="G5" s="7" t="s">
        <v>280</v>
      </c>
      <c r="H5" s="7" t="s">
        <v>281</v>
      </c>
      <c r="I5" s="7"/>
    </row>
    <row r="6" s="1" customFormat="1" ht="24" customHeight="1" spans="1:9">
      <c r="A6" s="7" t="s">
        <v>282</v>
      </c>
      <c r="B6" s="7"/>
      <c r="C6" s="7"/>
      <c r="D6" s="7">
        <v>20</v>
      </c>
      <c r="E6" s="11" t="s">
        <v>283</v>
      </c>
      <c r="F6" s="12"/>
      <c r="G6" s="11" t="s">
        <v>284</v>
      </c>
      <c r="H6" s="7">
        <v>20</v>
      </c>
      <c r="I6" s="7"/>
    </row>
    <row r="7" s="1" customFormat="1" ht="57.75" customHeight="1" spans="1:9">
      <c r="A7" s="7" t="s">
        <v>285</v>
      </c>
      <c r="B7" s="7"/>
      <c r="C7" s="7"/>
      <c r="D7" s="8" t="s">
        <v>286</v>
      </c>
      <c r="E7" s="13"/>
      <c r="F7" s="13"/>
      <c r="G7" s="13"/>
      <c r="H7" s="13"/>
      <c r="I7" s="26"/>
    </row>
    <row r="8" s="1" customFormat="1" ht="57.75" customHeight="1" spans="1:9">
      <c r="A8" s="7" t="s">
        <v>287</v>
      </c>
      <c r="B8" s="7"/>
      <c r="C8" s="7"/>
      <c r="D8" s="14" t="s">
        <v>288</v>
      </c>
      <c r="E8" s="15"/>
      <c r="F8" s="15"/>
      <c r="G8" s="15"/>
      <c r="H8" s="15"/>
      <c r="I8" s="27"/>
    </row>
    <row r="9" s="1" customFormat="1" ht="57.75" customHeight="1" spans="1:9">
      <c r="A9" s="7" t="s">
        <v>289</v>
      </c>
      <c r="B9" s="7"/>
      <c r="C9" s="7"/>
      <c r="D9" s="14" t="s">
        <v>290</v>
      </c>
      <c r="E9" s="15"/>
      <c r="F9" s="15"/>
      <c r="G9" s="15"/>
      <c r="H9" s="15"/>
      <c r="I9" s="27"/>
    </row>
    <row r="10" s="1" customFormat="1" ht="57.75" customHeight="1" spans="1:9">
      <c r="A10" s="16" t="s">
        <v>291</v>
      </c>
      <c r="B10" s="16"/>
      <c r="C10" s="16"/>
      <c r="D10" s="14" t="s">
        <v>288</v>
      </c>
      <c r="E10" s="15"/>
      <c r="F10" s="15"/>
      <c r="G10" s="15"/>
      <c r="H10" s="15"/>
      <c r="I10" s="27"/>
    </row>
    <row r="11" s="1" customFormat="1" ht="57.75" customHeight="1" spans="1:9">
      <c r="A11" s="7" t="s">
        <v>292</v>
      </c>
      <c r="B11" s="7"/>
      <c r="C11" s="7"/>
      <c r="D11" s="14" t="s">
        <v>288</v>
      </c>
      <c r="E11" s="15"/>
      <c r="F11" s="15"/>
      <c r="G11" s="15"/>
      <c r="H11" s="15"/>
      <c r="I11" s="27"/>
    </row>
    <row r="12" s="1" customFormat="1" ht="15.75" customHeight="1" spans="1:9">
      <c r="A12" s="7"/>
      <c r="B12" s="7"/>
      <c r="C12" s="7"/>
      <c r="D12" s="7"/>
      <c r="E12" s="17"/>
      <c r="F12" s="18"/>
      <c r="G12" s="18"/>
      <c r="H12" s="18"/>
      <c r="I12" s="18"/>
    </row>
    <row r="13" s="1" customFormat="1" ht="24.75" customHeight="1" spans="1:9">
      <c r="A13" s="7" t="s">
        <v>293</v>
      </c>
      <c r="B13" s="7"/>
      <c r="C13" s="7"/>
      <c r="D13" s="7"/>
      <c r="E13" s="7"/>
      <c r="F13" s="7"/>
      <c r="G13" s="7" t="s">
        <v>294</v>
      </c>
      <c r="H13" s="12"/>
      <c r="I13" s="12"/>
    </row>
    <row r="14" s="1" customFormat="1" ht="84" customHeight="1" spans="1:9">
      <c r="A14" s="11" t="s">
        <v>295</v>
      </c>
      <c r="B14" s="11" t="s">
        <v>296</v>
      </c>
      <c r="C14" s="11"/>
      <c r="D14" s="11"/>
      <c r="E14" s="11"/>
      <c r="F14" s="11"/>
      <c r="G14" s="11" t="s">
        <v>296</v>
      </c>
      <c r="H14" s="11"/>
      <c r="I14" s="11"/>
    </row>
    <row r="15" s="1" customFormat="1" ht="27" customHeight="1" spans="1:8">
      <c r="A15" s="19"/>
      <c r="B15" s="12" t="s">
        <v>297</v>
      </c>
      <c r="C15" s="12" t="s">
        <v>298</v>
      </c>
      <c r="D15" s="12" t="s">
        <v>299</v>
      </c>
      <c r="E15" s="12" t="s">
        <v>300</v>
      </c>
      <c r="F15" s="12" t="s">
        <v>298</v>
      </c>
      <c r="G15" s="12" t="s">
        <v>299</v>
      </c>
      <c r="H15" s="12" t="s">
        <v>300</v>
      </c>
    </row>
    <row r="16" s="1" customFormat="1" ht="15" customHeight="1" spans="1:8">
      <c r="A16" s="20" t="s">
        <v>301</v>
      </c>
      <c r="B16" s="21" t="s">
        <v>302</v>
      </c>
      <c r="C16" s="21" t="s">
        <v>303</v>
      </c>
      <c r="D16" s="21" t="s">
        <v>274</v>
      </c>
      <c r="E16" s="21" t="s">
        <v>304</v>
      </c>
      <c r="F16" s="21" t="s">
        <v>303</v>
      </c>
      <c r="G16" s="21" t="s">
        <v>274</v>
      </c>
      <c r="H16" s="21" t="s">
        <v>304</v>
      </c>
    </row>
    <row r="17" s="1" customFormat="1" ht="15" customHeight="1" spans="1:8">
      <c r="A17" s="20"/>
      <c r="B17" s="21"/>
      <c r="C17" s="21" t="s">
        <v>305</v>
      </c>
      <c r="D17" s="21" t="s">
        <v>306</v>
      </c>
      <c r="E17" s="21" t="s">
        <v>307</v>
      </c>
      <c r="F17" s="21" t="s">
        <v>305</v>
      </c>
      <c r="G17" s="21" t="s">
        <v>306</v>
      </c>
      <c r="H17" s="21" t="s">
        <v>307</v>
      </c>
    </row>
    <row r="18" s="1" customFormat="1" ht="13.5" customHeight="1" spans="1:8">
      <c r="A18" s="20"/>
      <c r="B18" s="21"/>
      <c r="C18" s="21" t="s">
        <v>308</v>
      </c>
      <c r="D18" s="21" t="s">
        <v>309</v>
      </c>
      <c r="E18" s="21" t="s">
        <v>307</v>
      </c>
      <c r="F18" s="21" t="s">
        <v>308</v>
      </c>
      <c r="G18" s="21" t="s">
        <v>309</v>
      </c>
      <c r="H18" s="21" t="s">
        <v>307</v>
      </c>
    </row>
    <row r="19" s="1" customFormat="1" ht="13.5" customHeight="1" spans="1:8">
      <c r="A19" s="20"/>
      <c r="B19" s="21" t="s">
        <v>310</v>
      </c>
      <c r="C19" s="21" t="s">
        <v>311</v>
      </c>
      <c r="D19" s="21" t="s">
        <v>312</v>
      </c>
      <c r="E19" s="21" t="s">
        <v>307</v>
      </c>
      <c r="F19" s="21" t="s">
        <v>311</v>
      </c>
      <c r="G19" s="21" t="s">
        <v>312</v>
      </c>
      <c r="H19" s="21" t="s">
        <v>307</v>
      </c>
    </row>
    <row r="20" s="1" customFormat="1" ht="13.5" customHeight="1" spans="1:8">
      <c r="A20" s="20"/>
      <c r="B20" s="21" t="s">
        <v>313</v>
      </c>
      <c r="C20" s="21" t="s">
        <v>314</v>
      </c>
      <c r="D20" s="21" t="s">
        <v>315</v>
      </c>
      <c r="E20" s="21" t="s">
        <v>307</v>
      </c>
      <c r="F20" s="21" t="s">
        <v>314</v>
      </c>
      <c r="G20" s="21" t="s">
        <v>315</v>
      </c>
      <c r="H20" s="21" t="s">
        <v>307</v>
      </c>
    </row>
    <row r="21" s="1" customFormat="1" ht="19.5" customHeight="1" spans="1:19">
      <c r="A21" s="20" t="s">
        <v>316</v>
      </c>
      <c r="B21" s="11" t="s">
        <v>317</v>
      </c>
      <c r="C21" s="22"/>
      <c r="D21" s="20" t="s">
        <v>318</v>
      </c>
      <c r="E21" s="23" t="s">
        <v>319</v>
      </c>
      <c r="F21" s="24"/>
      <c r="G21" s="20" t="s">
        <v>320</v>
      </c>
      <c r="H21" s="25"/>
      <c r="I21" s="28"/>
      <c r="J21" s="28"/>
      <c r="K21" s="28"/>
      <c r="L21" s="28"/>
      <c r="M21" s="28"/>
      <c r="N21" s="28"/>
      <c r="O21" s="28"/>
      <c r="P21" s="28"/>
      <c r="Q21" s="28"/>
      <c r="R21" s="28"/>
      <c r="S21" s="28"/>
    </row>
    <row r="22" s="1" customFormat="1" ht="15"/>
  </sheetData>
  <mergeCells count="31">
    <mergeCell ref="A1:I1"/>
    <mergeCell ref="A2:I2"/>
    <mergeCell ref="A3:C3"/>
    <mergeCell ref="D3:I3"/>
    <mergeCell ref="A4:C4"/>
    <mergeCell ref="D4:F4"/>
    <mergeCell ref="H4:I4"/>
    <mergeCell ref="A5:C5"/>
    <mergeCell ref="D5:F5"/>
    <mergeCell ref="H5:I5"/>
    <mergeCell ref="A6:C6"/>
    <mergeCell ref="H6:I6"/>
    <mergeCell ref="A7:C7"/>
    <mergeCell ref="D7:I7"/>
    <mergeCell ref="A8:C8"/>
    <mergeCell ref="D8:I8"/>
    <mergeCell ref="A9:C9"/>
    <mergeCell ref="D9:I9"/>
    <mergeCell ref="A10:C10"/>
    <mergeCell ref="D10:I10"/>
    <mergeCell ref="A11:C11"/>
    <mergeCell ref="D11:I11"/>
    <mergeCell ref="A12:I12"/>
    <mergeCell ref="A13:F13"/>
    <mergeCell ref="G13:I13"/>
    <mergeCell ref="B14:F14"/>
    <mergeCell ref="G14:I14"/>
    <mergeCell ref="B21:C21"/>
    <mergeCell ref="E21:F21"/>
    <mergeCell ref="A16:A20"/>
    <mergeCell ref="B16:B18"/>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01 收入支出预算总表</vt:lpstr>
      <vt:lpstr>02 收入预算表</vt:lpstr>
      <vt:lpstr>03 支出决算表</vt:lpstr>
      <vt:lpstr>04 财政拨款收入支出预算总表</vt:lpstr>
      <vt:lpstr>05一般公共预算财政拨款支出预算表(一）</vt:lpstr>
      <vt:lpstr>06 一般公共预算财政拨款支出预算表（二）</vt:lpstr>
      <vt:lpstr>07 政府性基金预算财政拨款收入支出预算表</vt:lpstr>
      <vt:lpstr>三公经费公开表</vt:lpstr>
      <vt:lpstr>其他运转业务经费</vt:lpstr>
      <vt:lpstr>贫困大学生补助</vt:lpstr>
      <vt:lpstr>创业致富带头培训</vt:lpstr>
      <vt:lpstr>精准扶贫、档案整理</vt:lpstr>
      <vt:lpstr>日常运转经费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1</cp:revision>
  <dcterms:created xsi:type="dcterms:W3CDTF">2016-12-23T06:20:00Z</dcterms:created>
  <cp:lastPrinted>2016-12-23T06:40:00Z</cp:lastPrinted>
  <dcterms:modified xsi:type="dcterms:W3CDTF">2023-01-04T01:49:58Z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46CFDFEE2A794824A44A0554C4B66525</vt:lpwstr>
  </property>
</Properties>
</file>