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.31" sheetId="6" r:id="rId1"/>
  </sheets>
  <definedNames>
    <definedName name="_xlnm._FilterDatabase" localSheetId="0" hidden="1">'12.31'!$A$3:$G$3</definedName>
  </definedNames>
  <calcPr calcId="144525"/>
</workbook>
</file>

<file path=xl/sharedStrings.xml><?xml version="1.0" encoding="utf-8"?>
<sst xmlns="http://schemas.openxmlformats.org/spreadsheetml/2006/main" count="20" uniqueCount="20">
  <si>
    <t xml:space="preserve"> 附件2</t>
  </si>
  <si>
    <t>柳林县2023年小额信贷任务完成情况统计表</t>
  </si>
  <si>
    <t>银行</t>
  </si>
  <si>
    <t>户贷率</t>
  </si>
  <si>
    <t>贷款户数</t>
  </si>
  <si>
    <t>放贷任务（万元）</t>
  </si>
  <si>
    <t>截止年底完成情况（万元）</t>
  </si>
  <si>
    <t>任务完成率（%）</t>
  </si>
  <si>
    <t>备注</t>
  </si>
  <si>
    <t>农商银行</t>
  </si>
  <si>
    <t>村镇银行</t>
  </si>
  <si>
    <t>农业银行</t>
  </si>
  <si>
    <t>建设银行</t>
  </si>
  <si>
    <t>中国银行</t>
  </si>
  <si>
    <t>工商银行</t>
  </si>
  <si>
    <t>邮储银行</t>
  </si>
  <si>
    <t>晋商银行</t>
  </si>
  <si>
    <t>民生银行</t>
  </si>
  <si>
    <t>中信银行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</si>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</sst>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rgb="FF000000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8" fillId="18" borderId="4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D5" sqref="D5"/>
    </sheetView>
  </sheetViews>
  <sheetFormatPr defaultColWidth="18.5" defaultRowHeight="13.5" outlineLevelCol="6"/>
  <cols>
    <col min="1" max="1" width="11.75" style="1" customWidth="1"/>
    <col min="2" max="2" width="10.125" style="1" customWidth="1"/>
    <col min="3" max="4" width="11.625" style="1" customWidth="1"/>
    <col min="5" max="5" width="13.125" style="1" customWidth="1"/>
    <col min="6" max="6" width="13.625" style="5" customWidth="1"/>
    <col min="7" max="7" width="8.5" style="1" customWidth="1"/>
    <col min="8" max="16381" width="18.5" style="1" customWidth="1"/>
    <col min="16382" max="16384" width="18.5" style="1"/>
  </cols>
  <sheetData>
    <row r="1" s="1" customFormat="1" ht="2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63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64" customHeight="1" spans="1:7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</row>
    <row r="4" s="3" customFormat="1" ht="42" customHeight="1" spans="1:7">
      <c r="A4" s="11" t="s">
        <v>9</v>
      </c>
      <c r="B4" s="12">
        <v>0.15</v>
      </c>
      <c r="C4" s="13">
        <v>1100</v>
      </c>
      <c r="D4" s="13">
        <v>4800</v>
      </c>
      <c r="E4" s="14">
        <v>7308</v>
      </c>
      <c r="F4" s="15">
        <f t="shared" ref="F4:F14" si="0">E4/D4*100</f>
        <v>152.25</v>
      </c>
      <c r="G4" s="16"/>
    </row>
    <row r="5" s="4" customFormat="1" ht="42" customHeight="1" spans="1:7">
      <c r="A5" s="11" t="s">
        <v>10</v>
      </c>
      <c r="B5" s="12">
        <v>0.15</v>
      </c>
      <c r="C5" s="13">
        <v>55</v>
      </c>
      <c r="D5" s="17">
        <v>300</v>
      </c>
      <c r="E5" s="14">
        <v>425</v>
      </c>
      <c r="F5" s="15">
        <f t="shared" si="0"/>
        <v>141.666666666667</v>
      </c>
      <c r="G5" s="18"/>
    </row>
    <row r="6" s="4" customFormat="1" ht="42" customHeight="1" spans="1:7">
      <c r="A6" s="11" t="s">
        <v>11</v>
      </c>
      <c r="B6" s="12">
        <v>0.15</v>
      </c>
      <c r="C6" s="13">
        <v>55</v>
      </c>
      <c r="D6" s="17">
        <v>300</v>
      </c>
      <c r="E6" s="14">
        <v>285</v>
      </c>
      <c r="F6" s="15">
        <f t="shared" si="0"/>
        <v>95</v>
      </c>
      <c r="G6" s="16"/>
    </row>
    <row r="7" s="1" customFormat="1" ht="42" customHeight="1" spans="1:7">
      <c r="A7" s="11" t="s">
        <v>12</v>
      </c>
      <c r="B7" s="12">
        <v>0.15</v>
      </c>
      <c r="C7" s="13">
        <v>55</v>
      </c>
      <c r="D7" s="17">
        <v>300</v>
      </c>
      <c r="E7" s="14">
        <v>205</v>
      </c>
      <c r="F7" s="15">
        <f t="shared" si="0"/>
        <v>68.3333333333333</v>
      </c>
      <c r="G7" s="16"/>
    </row>
    <row r="8" s="1" customFormat="1" ht="42" customHeight="1" spans="1:7">
      <c r="A8" s="11" t="s">
        <v>13</v>
      </c>
      <c r="B8" s="12">
        <v>0.15</v>
      </c>
      <c r="C8" s="13">
        <v>55</v>
      </c>
      <c r="D8" s="17">
        <v>300</v>
      </c>
      <c r="E8" s="14">
        <v>195</v>
      </c>
      <c r="F8" s="15">
        <f t="shared" si="0"/>
        <v>65</v>
      </c>
      <c r="G8" s="16"/>
    </row>
    <row r="9" s="1" customFormat="1" ht="42" customHeight="1" spans="1:7">
      <c r="A9" s="11" t="s">
        <v>14</v>
      </c>
      <c r="B9" s="12">
        <v>0.15</v>
      </c>
      <c r="C9" s="13">
        <v>55</v>
      </c>
      <c r="D9" s="17">
        <v>300</v>
      </c>
      <c r="E9" s="14">
        <v>115</v>
      </c>
      <c r="F9" s="15">
        <f t="shared" si="0"/>
        <v>38.3333333333333</v>
      </c>
      <c r="G9" s="16"/>
    </row>
    <row r="10" s="1" customFormat="1" ht="42" customHeight="1" spans="1:7">
      <c r="A10" s="11" t="s">
        <v>15</v>
      </c>
      <c r="B10" s="12">
        <v>0.15</v>
      </c>
      <c r="C10" s="13">
        <v>55</v>
      </c>
      <c r="D10" s="17">
        <v>300</v>
      </c>
      <c r="E10" s="14">
        <v>110</v>
      </c>
      <c r="F10" s="15">
        <f t="shared" si="0"/>
        <v>36.6666666666667</v>
      </c>
      <c r="G10" s="16"/>
    </row>
    <row r="11" s="1" customFormat="1" ht="42" customHeight="1" spans="1:7">
      <c r="A11" s="11" t="s">
        <v>16</v>
      </c>
      <c r="B11" s="12">
        <v>0.15</v>
      </c>
      <c r="C11" s="13">
        <v>55</v>
      </c>
      <c r="D11" s="17">
        <v>300</v>
      </c>
      <c r="E11" s="14">
        <v>65</v>
      </c>
      <c r="F11" s="15">
        <f t="shared" si="0"/>
        <v>21.6666666666667</v>
      </c>
      <c r="G11" s="16"/>
    </row>
    <row r="12" s="1" customFormat="1" ht="42" customHeight="1" spans="1:7">
      <c r="A12" s="11" t="s">
        <v>17</v>
      </c>
      <c r="B12" s="12">
        <v>0.15</v>
      </c>
      <c r="C12" s="13">
        <v>55</v>
      </c>
      <c r="D12" s="17">
        <v>300</v>
      </c>
      <c r="E12" s="14">
        <v>5</v>
      </c>
      <c r="F12" s="15">
        <f t="shared" si="0"/>
        <v>1.66666666666667</v>
      </c>
      <c r="G12" s="16"/>
    </row>
    <row r="13" s="1" customFormat="1" ht="42" customHeight="1" spans="1:7">
      <c r="A13" s="11" t="s">
        <v>18</v>
      </c>
      <c r="B13" s="12">
        <v>0.15</v>
      </c>
      <c r="C13" s="13">
        <v>55</v>
      </c>
      <c r="D13" s="17">
        <v>300</v>
      </c>
      <c r="E13" s="14">
        <v>5</v>
      </c>
      <c r="F13" s="15">
        <f t="shared" si="0"/>
        <v>1.66666666666667</v>
      </c>
      <c r="G13" s="16"/>
    </row>
    <row r="14" s="1" customFormat="1" ht="56" customHeight="1" spans="1:7">
      <c r="A14" s="11" t="s">
        <v>19</v>
      </c>
      <c r="B14" s="19">
        <v>0.15</v>
      </c>
      <c r="C14" s="20">
        <f>SUM(C4:C13)</f>
        <v>1595</v>
      </c>
      <c r="D14" s="21">
        <f>SUM(D4:D13)</f>
        <v>7500</v>
      </c>
      <c r="E14" s="14">
        <f>SUM(E4:E13)</f>
        <v>8718</v>
      </c>
      <c r="F14" s="15">
        <f t="shared" si="0"/>
        <v>116.24</v>
      </c>
      <c r="G14" s="18"/>
    </row>
    <row r="15" customFormat="1" spans="1:7">
      <c r="A15" s="1"/>
      <c r="B15" s="1"/>
      <c r="C15" s="1"/>
      <c r="D15" s="1"/>
      <c r="E15" s="1"/>
      <c r="F15" s="5"/>
      <c r="G15" s="1"/>
    </row>
  </sheetData>
  <sortState ref="A4:G13">
    <sortCondition ref="F4:F13" descending="1"/>
  </sortState>
  <mergeCells count="2">
    <mergeCell ref="A1:G1"/>
    <mergeCell ref="A2:G2"/>
  </mergeCells>
  <pageMargins left="1.02361111111111" right="1.02361111111111" top="1.41666666666667" bottom="1.416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Administrator</cp:lastModifiedBy>
  <dcterms:created xsi:type="dcterms:W3CDTF">2021-04-15T08:24:00Z</dcterms:created>
  <dcterms:modified xsi:type="dcterms:W3CDTF">2024-03-28T02:44:42Z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EE911D72EFC9401F841530C459C55E30</vt:lpwstr>
  </property>
  <property fmtid="{D5CDD505-2E9C-101B-9397-08002B2CF9AE}" pid="3" name="KSOProductBuildVer">
    <vt:lpwstr>2052-11.1.0.10938</vt:lpwstr>
  </property>
</Properties>
</file>