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95"/>
  </bookViews>
  <sheets>
    <sheet name="杨家港" sheetId="1" r:id="rId1"/>
    <sheet name="穆村" sheetId="2" r:id="rId2"/>
  </sheets>
  <calcPr calcId="144525"/>
</workbook>
</file>

<file path=xl/sharedStrings.xml><?xml version="1.0" encoding="utf-8"?>
<sst xmlns="http://schemas.openxmlformats.org/spreadsheetml/2006/main" count="461" uniqueCount="199">
  <si>
    <t>职业技能（创业）培训补贴人员花名册</t>
  </si>
  <si>
    <t>中标培训机构名称（盖章）：柳林县文源职业技术培训学校</t>
  </si>
  <si>
    <t>序号</t>
  </si>
  <si>
    <t>姓名</t>
  </si>
  <si>
    <t>性别</t>
  </si>
  <si>
    <t>身份证号</t>
  </si>
  <si>
    <t>培训起止时间</t>
  </si>
  <si>
    <t>培训类型</t>
  </si>
  <si>
    <t>培训职业
（工种）及等级</t>
  </si>
  <si>
    <t>培训效果</t>
  </si>
  <si>
    <t>补贴申领形式</t>
  </si>
  <si>
    <t>就业失业登记证号</t>
  </si>
  <si>
    <t>强奴爱</t>
  </si>
  <si>
    <t>女</t>
  </si>
  <si>
    <t>1423271972****2027</t>
  </si>
  <si>
    <t>2021年12月3日-2021年12月12日</t>
  </si>
  <si>
    <t>创业培训</t>
  </si>
  <si>
    <t>SYB</t>
  </si>
  <si>
    <t>合格</t>
  </si>
  <si>
    <t>中标培训机
构代为申领</t>
  </si>
  <si>
    <t>14112504****0528</t>
  </si>
  <si>
    <t>吴金连</t>
  </si>
  <si>
    <t>1423271974****0480</t>
  </si>
  <si>
    <t>14112504****3179</t>
  </si>
  <si>
    <t>郭翠英</t>
  </si>
  <si>
    <t>1423271968****0024</t>
  </si>
  <si>
    <t>14112504****9736</t>
  </si>
  <si>
    <t>马燕兵</t>
  </si>
  <si>
    <t>男</t>
  </si>
  <si>
    <t>1423271973****0472</t>
  </si>
  <si>
    <t>14112504****6140</t>
  </si>
  <si>
    <t>张改林</t>
  </si>
  <si>
    <t>1423271966****0489</t>
  </si>
  <si>
    <t>14112504****6141</t>
  </si>
  <si>
    <t>刘爱连</t>
  </si>
  <si>
    <t>1423271967****0487</t>
  </si>
  <si>
    <t>14112504****6142</t>
  </si>
  <si>
    <t>景予绘</t>
  </si>
  <si>
    <t>1423271991****3346</t>
  </si>
  <si>
    <t>14112504****6143</t>
  </si>
  <si>
    <t>强翠珍</t>
  </si>
  <si>
    <t>1423271969****1860</t>
  </si>
  <si>
    <t>14112504****6144</t>
  </si>
  <si>
    <t>高琴</t>
  </si>
  <si>
    <t>1423271985****0482</t>
  </si>
  <si>
    <t>14112504****6145</t>
  </si>
  <si>
    <t>刘梅梅</t>
  </si>
  <si>
    <t>1423271986****0069</t>
  </si>
  <si>
    <t>14112504****6220</t>
  </si>
  <si>
    <t>郭利平</t>
  </si>
  <si>
    <t>1423271975****2026</t>
  </si>
  <si>
    <t>14112504****6146</t>
  </si>
  <si>
    <t>马利琴</t>
  </si>
  <si>
    <t>1423271987****0647</t>
  </si>
  <si>
    <t>14112504****6147</t>
  </si>
  <si>
    <t>马彩琴</t>
  </si>
  <si>
    <t>1423271989****0660</t>
  </si>
  <si>
    <t>14112504****2663</t>
  </si>
  <si>
    <t>高小花</t>
  </si>
  <si>
    <t>1423272000****0623</t>
  </si>
  <si>
    <t>14112504****6148</t>
  </si>
  <si>
    <t>李香凤</t>
  </si>
  <si>
    <t>1423271971****1021</t>
  </si>
  <si>
    <t>14112504****6149</t>
  </si>
  <si>
    <t>庄月珍</t>
  </si>
  <si>
    <t>1411251966****0028</t>
  </si>
  <si>
    <t>14112504****1006</t>
  </si>
  <si>
    <t>薛润珍</t>
  </si>
  <si>
    <t>1423271968****3787</t>
  </si>
  <si>
    <t>14112500****1150</t>
  </si>
  <si>
    <t>郭小平</t>
  </si>
  <si>
    <t>1423271967****0477</t>
  </si>
  <si>
    <t>14112504****6150</t>
  </si>
  <si>
    <t>张志云</t>
  </si>
  <si>
    <t>1423271990****3978</t>
  </si>
  <si>
    <t>14112504****1662</t>
  </si>
  <si>
    <t>刘奴谋</t>
  </si>
  <si>
    <t>1423271971****2043</t>
  </si>
  <si>
    <t>14112504****6151</t>
  </si>
  <si>
    <t>杜缠荣</t>
  </si>
  <si>
    <t>1423271972****1984</t>
  </si>
  <si>
    <t>14112504****6152</t>
  </si>
  <si>
    <t>高霄荣</t>
  </si>
  <si>
    <t>1411251973****0010</t>
  </si>
  <si>
    <t>14112504****6153</t>
  </si>
  <si>
    <t>呼扬平</t>
  </si>
  <si>
    <t>1423271972****377X</t>
  </si>
  <si>
    <t>14112504****0586</t>
  </si>
  <si>
    <t>闫月娥</t>
  </si>
  <si>
    <t>1423271962****048X</t>
  </si>
  <si>
    <t>14112504****6155</t>
  </si>
  <si>
    <t>张建花</t>
  </si>
  <si>
    <t>1423271989****0045</t>
  </si>
  <si>
    <t>14112504****6156</t>
  </si>
  <si>
    <t>刘彩平</t>
  </si>
  <si>
    <t>1423271963****0502</t>
  </si>
  <si>
    <t>14112504****6157</t>
  </si>
  <si>
    <t>穆四莲</t>
  </si>
  <si>
    <t>1423271970****1009</t>
  </si>
  <si>
    <t>14112504****6158</t>
  </si>
  <si>
    <t>白桂青</t>
  </si>
  <si>
    <t>1411251962****0028</t>
  </si>
  <si>
    <t>14112504****6160</t>
  </si>
  <si>
    <t>崔俊平</t>
  </si>
  <si>
    <t>1423271965****1020</t>
  </si>
  <si>
    <t>14112504****6161</t>
  </si>
  <si>
    <t>高锦荣</t>
  </si>
  <si>
    <t>1423271979****0478</t>
  </si>
  <si>
    <t>14112504****6159</t>
  </si>
  <si>
    <t>成美荣</t>
  </si>
  <si>
    <t>1423271965****050X</t>
  </si>
  <si>
    <t>2021年12月18日-2021年12月27日</t>
  </si>
  <si>
    <t>14112504****6203</t>
  </si>
  <si>
    <t>白利平</t>
  </si>
  <si>
    <t>1423271973****1921</t>
  </si>
  <si>
    <t>14112504****5230</t>
  </si>
  <si>
    <t>杜巧连</t>
  </si>
  <si>
    <t>1423271984****1740</t>
  </si>
  <si>
    <t>14112504****0832</t>
  </si>
  <si>
    <t>康翠珍</t>
  </si>
  <si>
    <t>1423271973****2680</t>
  </si>
  <si>
    <t>14112504****0765</t>
  </si>
  <si>
    <t>白国琴</t>
  </si>
  <si>
    <t>1423271985****332X</t>
  </si>
  <si>
    <t>14112504****5064</t>
  </si>
  <si>
    <t>刘建兵</t>
  </si>
  <si>
    <t>1423271964****1710</t>
  </si>
  <si>
    <t>14112504****6526</t>
  </si>
  <si>
    <t>康翠英</t>
  </si>
  <si>
    <t>1423271971****1868</t>
  </si>
  <si>
    <t>14112504****3933</t>
  </si>
  <si>
    <t>文秀</t>
  </si>
  <si>
    <t>1423281986****0325</t>
  </si>
  <si>
    <t>14112504****6204</t>
  </si>
  <si>
    <t>贾候林</t>
  </si>
  <si>
    <t>1423271981****1720</t>
  </si>
  <si>
    <t>14112504****6205</t>
  </si>
  <si>
    <t>贾巧梅</t>
  </si>
  <si>
    <t>1423271970****1741</t>
  </si>
  <si>
    <t>14112504****6527</t>
  </si>
  <si>
    <t>武亚琴</t>
  </si>
  <si>
    <t>1423271969****1747</t>
  </si>
  <si>
    <t>14112500****6206</t>
  </si>
  <si>
    <t>薛五海</t>
  </si>
  <si>
    <t>1423271968****1758</t>
  </si>
  <si>
    <t>14112500****0952</t>
  </si>
  <si>
    <t>张玉梅</t>
  </si>
  <si>
    <t>1423271968****3343</t>
  </si>
  <si>
    <t>14112504****6207</t>
  </si>
  <si>
    <t>高四四</t>
  </si>
  <si>
    <t>1423271966****5859</t>
  </si>
  <si>
    <t>14112504****6208</t>
  </si>
  <si>
    <t>王海芳</t>
  </si>
  <si>
    <t>1423271969****162X</t>
  </si>
  <si>
    <t>14112504****6209</t>
  </si>
  <si>
    <t>王金平</t>
  </si>
  <si>
    <t>1423271986****1723</t>
  </si>
  <si>
    <t>14112504****6210</t>
  </si>
  <si>
    <t>刘彩林</t>
  </si>
  <si>
    <t>1423271988****1022</t>
  </si>
  <si>
    <t>14112504****6211</t>
  </si>
  <si>
    <t>张瑞红</t>
  </si>
  <si>
    <t>1423271987****268X</t>
  </si>
  <si>
    <t>14112504****6212</t>
  </si>
  <si>
    <t>贾改花</t>
  </si>
  <si>
    <t>1423271976****1760</t>
  </si>
  <si>
    <t>14112504****4941</t>
  </si>
  <si>
    <t>贾永福</t>
  </si>
  <si>
    <t>1423271982****1732</t>
  </si>
  <si>
    <t>14112504****4424</t>
  </si>
  <si>
    <t>杜艳琴</t>
  </si>
  <si>
    <t>1423271976****1743</t>
  </si>
  <si>
    <t>14112504****0717</t>
  </si>
  <si>
    <t>贾新明</t>
  </si>
  <si>
    <t>1423271964****1758</t>
  </si>
  <si>
    <t>14112504****6213</t>
  </si>
  <si>
    <t>刘小艳</t>
  </si>
  <si>
    <t>1423271973****1740</t>
  </si>
  <si>
    <t>14112504****5486</t>
  </si>
  <si>
    <t>翟琴琴</t>
  </si>
  <si>
    <t>1423271981****1722</t>
  </si>
  <si>
    <t>高璐</t>
  </si>
  <si>
    <t>1423271996****1725</t>
  </si>
  <si>
    <t>14112504****6215</t>
  </si>
  <si>
    <t>刘小红</t>
  </si>
  <si>
    <t>1423271977****2482</t>
  </si>
  <si>
    <t>14112504****6216</t>
  </si>
  <si>
    <t>木永启</t>
  </si>
  <si>
    <t>1423271986****6615</t>
  </si>
  <si>
    <t>14112500****2910</t>
  </si>
  <si>
    <t>贾瑞生</t>
  </si>
  <si>
    <t>1423271964****1751</t>
  </si>
  <si>
    <t>14112504****6218</t>
  </si>
  <si>
    <t>张永连</t>
  </si>
  <si>
    <t>1423271963****2702</t>
  </si>
  <si>
    <t>14112504****6219</t>
  </si>
  <si>
    <t>霍永玲</t>
  </si>
  <si>
    <t>1423321977****3623</t>
  </si>
  <si>
    <t>14112504****6528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</si>
</sst>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rgb="FF000000"/>
      <name val="仿宋_GB2312"/>
      <charset val="134"/>
    </font>
    <font>
      <sz val="12"/>
      <name val="永中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仿宋_GB2312"/>
      <charset val="134"/>
    </font>
    <font>
      <sz val="11"/>
      <name val="宋体"/>
      <charset val="134"/>
    </font>
    <font>
      <sz val="11"/>
      <name val="永中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31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topLeftCell="A27" workbookViewId="0">
      <selection activeCell="J27" sqref="J$1:J$1048576"/>
    </sheetView>
  </sheetViews>
  <sheetFormatPr defaultColWidth="9" defaultRowHeight="13.5"/>
  <cols>
    <col min="1" max="1" width="6.75" style="1" customWidth="1"/>
    <col min="2" max="3" width="9" style="1"/>
    <col min="4" max="4" width="24.125" style="1" customWidth="1"/>
    <col min="5" max="5" width="16.75" style="1" customWidth="1"/>
    <col min="6" max="6" width="10.875" style="1" customWidth="1"/>
    <col min="7" max="7" width="13.75" style="1" customWidth="1"/>
    <col min="8" max="8" width="10.25" style="1" customWidth="1"/>
    <col min="9" max="9" width="14.25" style="1" customWidth="1"/>
    <col min="10" max="16384" width="9" style="1"/>
  </cols>
  <sheetData>
    <row r="1" s="1" customFormat="1" ht="4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28" customHeight="1" spans="1:9">
      <c r="A2" s="37" t="s">
        <v>1</v>
      </c>
      <c r="B2" s="37"/>
      <c r="C2" s="37"/>
      <c r="D2" s="37"/>
      <c r="E2" s="37"/>
      <c r="F2" s="38">
        <v>44542</v>
      </c>
      <c r="G2" s="39"/>
      <c r="H2" s="39"/>
      <c r="I2" s="39"/>
    </row>
    <row r="3" s="1" customFormat="1" ht="23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9" t="s">
        <v>10</v>
      </c>
    </row>
    <row r="4" s="1" customFormat="1" ht="24" customHeight="1" spans="1:9">
      <c r="A4" s="7"/>
      <c r="B4" s="7"/>
      <c r="C4" s="7"/>
      <c r="D4" s="7" t="s">
        <v>11</v>
      </c>
      <c r="E4" s="7"/>
      <c r="F4" s="8"/>
      <c r="G4" s="8"/>
      <c r="H4" s="10"/>
      <c r="I4" s="10"/>
    </row>
    <row r="5" s="1" customFormat="1" ht="15" customHeight="1" spans="1:9">
      <c r="A5" s="7">
        <v>1</v>
      </c>
      <c r="B5" s="40" t="s">
        <v>12</v>
      </c>
      <c r="C5" s="41" t="s">
        <v>13</v>
      </c>
      <c r="D5" s="13" t="s">
        <v>14</v>
      </c>
      <c r="E5" s="42" t="s">
        <v>15</v>
      </c>
      <c r="F5" s="22" t="s">
        <v>16</v>
      </c>
      <c r="G5" s="22" t="s">
        <v>17</v>
      </c>
      <c r="H5" s="22" t="s">
        <v>18</v>
      </c>
      <c r="I5" s="42" t="s">
        <v>19</v>
      </c>
    </row>
    <row r="6" s="1" customFormat="1" ht="15" customHeight="1" spans="1:9">
      <c r="A6" s="7"/>
      <c r="B6" s="40"/>
      <c r="C6" s="43"/>
      <c r="D6" s="17" t="s">
        <v>20</v>
      </c>
      <c r="E6" s="44"/>
      <c r="F6" s="23"/>
      <c r="G6" s="23"/>
      <c r="H6" s="23"/>
      <c r="I6" s="23"/>
    </row>
    <row r="7" s="1" customFormat="1" ht="15" customHeight="1" spans="1:9">
      <c r="A7" s="7">
        <v>2</v>
      </c>
      <c r="B7" s="40" t="s">
        <v>21</v>
      </c>
      <c r="C7" s="41" t="s">
        <v>13</v>
      </c>
      <c r="D7" s="13" t="s">
        <v>22</v>
      </c>
      <c r="E7" s="42" t="s">
        <v>15</v>
      </c>
      <c r="F7" s="22" t="s">
        <v>16</v>
      </c>
      <c r="G7" s="22" t="s">
        <v>17</v>
      </c>
      <c r="H7" s="22" t="s">
        <v>18</v>
      </c>
      <c r="I7" s="42" t="s">
        <v>19</v>
      </c>
    </row>
    <row r="8" s="1" customFormat="1" ht="15" customHeight="1" spans="1:9">
      <c r="A8" s="7"/>
      <c r="B8" s="40"/>
      <c r="C8" s="43"/>
      <c r="D8" s="13" t="s">
        <v>23</v>
      </c>
      <c r="E8" s="44"/>
      <c r="F8" s="23"/>
      <c r="G8" s="23"/>
      <c r="H8" s="23"/>
      <c r="I8" s="23"/>
    </row>
    <row r="9" s="1" customFormat="1" ht="15" customHeight="1" spans="1:9">
      <c r="A9" s="7">
        <v>3</v>
      </c>
      <c r="B9" s="45" t="s">
        <v>24</v>
      </c>
      <c r="C9" s="41" t="s">
        <v>13</v>
      </c>
      <c r="D9" s="13" t="s">
        <v>25</v>
      </c>
      <c r="E9" s="42" t="s">
        <v>15</v>
      </c>
      <c r="F9" s="22" t="s">
        <v>16</v>
      </c>
      <c r="G9" s="22" t="s">
        <v>17</v>
      </c>
      <c r="H9" s="22" t="s">
        <v>18</v>
      </c>
      <c r="I9" s="42" t="s">
        <v>19</v>
      </c>
    </row>
    <row r="10" s="1" customFormat="1" ht="15" customHeight="1" spans="1:9">
      <c r="A10" s="7"/>
      <c r="B10" s="45"/>
      <c r="C10" s="43"/>
      <c r="D10" s="13" t="s">
        <v>26</v>
      </c>
      <c r="E10" s="44"/>
      <c r="F10" s="23"/>
      <c r="G10" s="23"/>
      <c r="H10" s="23"/>
      <c r="I10" s="23"/>
    </row>
    <row r="11" s="1" customFormat="1" ht="15" customHeight="1" spans="1:9">
      <c r="A11" s="7">
        <v>4</v>
      </c>
      <c r="B11" s="40" t="s">
        <v>27</v>
      </c>
      <c r="C11" s="41" t="s">
        <v>28</v>
      </c>
      <c r="D11" s="13" t="s">
        <v>29</v>
      </c>
      <c r="E11" s="42" t="s">
        <v>15</v>
      </c>
      <c r="F11" s="22" t="s">
        <v>16</v>
      </c>
      <c r="G11" s="22" t="s">
        <v>17</v>
      </c>
      <c r="H11" s="22" t="s">
        <v>18</v>
      </c>
      <c r="I11" s="42" t="s">
        <v>19</v>
      </c>
    </row>
    <row r="12" s="1" customFormat="1" ht="15" customHeight="1" spans="1:9">
      <c r="A12" s="7"/>
      <c r="B12" s="40"/>
      <c r="C12" s="43"/>
      <c r="D12" s="17" t="s">
        <v>30</v>
      </c>
      <c r="E12" s="44"/>
      <c r="F12" s="23"/>
      <c r="G12" s="23"/>
      <c r="H12" s="23"/>
      <c r="I12" s="23"/>
    </row>
    <row r="13" s="1" customFormat="1" ht="15" customHeight="1" spans="1:9">
      <c r="A13" s="7">
        <v>5</v>
      </c>
      <c r="B13" s="40" t="s">
        <v>31</v>
      </c>
      <c r="C13" s="41" t="s">
        <v>13</v>
      </c>
      <c r="D13" s="13" t="s">
        <v>32</v>
      </c>
      <c r="E13" s="42" t="s">
        <v>15</v>
      </c>
      <c r="F13" s="22" t="s">
        <v>16</v>
      </c>
      <c r="G13" s="22" t="s">
        <v>17</v>
      </c>
      <c r="H13" s="22" t="s">
        <v>18</v>
      </c>
      <c r="I13" s="42" t="s">
        <v>19</v>
      </c>
    </row>
    <row r="14" s="1" customFormat="1" ht="15" customHeight="1" spans="1:9">
      <c r="A14" s="7"/>
      <c r="B14" s="40"/>
      <c r="C14" s="43"/>
      <c r="D14" s="17" t="s">
        <v>33</v>
      </c>
      <c r="E14" s="44"/>
      <c r="F14" s="23"/>
      <c r="G14" s="23"/>
      <c r="H14" s="23"/>
      <c r="I14" s="23"/>
    </row>
    <row r="15" s="1" customFormat="1" ht="15" customHeight="1" spans="1:9">
      <c r="A15" s="7">
        <v>6</v>
      </c>
      <c r="B15" s="13" t="s">
        <v>34</v>
      </c>
      <c r="C15" s="41" t="s">
        <v>13</v>
      </c>
      <c r="D15" s="13" t="s">
        <v>35</v>
      </c>
      <c r="E15" s="42" t="s">
        <v>15</v>
      </c>
      <c r="F15" s="22" t="s">
        <v>16</v>
      </c>
      <c r="G15" s="22" t="s">
        <v>17</v>
      </c>
      <c r="H15" s="22" t="s">
        <v>18</v>
      </c>
      <c r="I15" s="42" t="s">
        <v>19</v>
      </c>
    </row>
    <row r="16" s="1" customFormat="1" ht="15" customHeight="1" spans="1:9">
      <c r="A16" s="7"/>
      <c r="B16" s="13"/>
      <c r="C16" s="43"/>
      <c r="D16" s="17" t="s">
        <v>36</v>
      </c>
      <c r="E16" s="44"/>
      <c r="F16" s="23"/>
      <c r="G16" s="23"/>
      <c r="H16" s="23"/>
      <c r="I16" s="23"/>
    </row>
    <row r="17" s="1" customFormat="1" ht="15" customHeight="1" spans="1:9">
      <c r="A17" s="7">
        <v>7</v>
      </c>
      <c r="B17" s="13" t="s">
        <v>37</v>
      </c>
      <c r="C17" s="41" t="s">
        <v>13</v>
      </c>
      <c r="D17" s="13" t="s">
        <v>38</v>
      </c>
      <c r="E17" s="42" t="s">
        <v>15</v>
      </c>
      <c r="F17" s="22" t="s">
        <v>16</v>
      </c>
      <c r="G17" s="22" t="s">
        <v>17</v>
      </c>
      <c r="H17" s="22" t="s">
        <v>18</v>
      </c>
      <c r="I17" s="42" t="s">
        <v>19</v>
      </c>
    </row>
    <row r="18" s="1" customFormat="1" ht="15" customHeight="1" spans="1:9">
      <c r="A18" s="7"/>
      <c r="B18" s="13"/>
      <c r="C18" s="43"/>
      <c r="D18" s="17" t="s">
        <v>39</v>
      </c>
      <c r="E18" s="44"/>
      <c r="F18" s="23"/>
      <c r="G18" s="23"/>
      <c r="H18" s="23"/>
      <c r="I18" s="23"/>
    </row>
    <row r="19" s="1" customFormat="1" ht="15" customHeight="1" spans="1:9">
      <c r="A19" s="7">
        <v>8</v>
      </c>
      <c r="B19" s="13" t="s">
        <v>40</v>
      </c>
      <c r="C19" s="41" t="s">
        <v>13</v>
      </c>
      <c r="D19" s="13" t="s">
        <v>41</v>
      </c>
      <c r="E19" s="42" t="s">
        <v>15</v>
      </c>
      <c r="F19" s="22" t="s">
        <v>16</v>
      </c>
      <c r="G19" s="22" t="s">
        <v>17</v>
      </c>
      <c r="H19" s="22" t="s">
        <v>18</v>
      </c>
      <c r="I19" s="42" t="s">
        <v>19</v>
      </c>
    </row>
    <row r="20" s="1" customFormat="1" ht="15" customHeight="1" spans="1:9">
      <c r="A20" s="7"/>
      <c r="B20" s="13"/>
      <c r="C20" s="43"/>
      <c r="D20" s="17" t="s">
        <v>42</v>
      </c>
      <c r="E20" s="44"/>
      <c r="F20" s="23"/>
      <c r="G20" s="23"/>
      <c r="H20" s="23"/>
      <c r="I20" s="23"/>
    </row>
    <row r="21" s="1" customFormat="1" ht="15" customHeight="1" spans="1:9">
      <c r="A21" s="7">
        <v>9</v>
      </c>
      <c r="B21" s="13" t="s">
        <v>43</v>
      </c>
      <c r="C21" s="41" t="s">
        <v>13</v>
      </c>
      <c r="D21" s="13" t="s">
        <v>44</v>
      </c>
      <c r="E21" s="42" t="s">
        <v>15</v>
      </c>
      <c r="F21" s="22" t="s">
        <v>16</v>
      </c>
      <c r="G21" s="22" t="s">
        <v>17</v>
      </c>
      <c r="H21" s="22" t="s">
        <v>18</v>
      </c>
      <c r="I21" s="42" t="s">
        <v>19</v>
      </c>
    </row>
    <row r="22" s="1" customFormat="1" ht="15" customHeight="1" spans="1:9">
      <c r="A22" s="7"/>
      <c r="B22" s="13"/>
      <c r="C22" s="43"/>
      <c r="D22" s="17" t="s">
        <v>45</v>
      </c>
      <c r="E22" s="44"/>
      <c r="F22" s="23"/>
      <c r="G22" s="23"/>
      <c r="H22" s="23"/>
      <c r="I22" s="23"/>
    </row>
    <row r="23" s="1" customFormat="1" ht="15" customHeight="1" spans="1:9">
      <c r="A23" s="7">
        <v>10</v>
      </c>
      <c r="B23" s="13" t="s">
        <v>46</v>
      </c>
      <c r="C23" s="41" t="s">
        <v>13</v>
      </c>
      <c r="D23" s="28" t="s">
        <v>47</v>
      </c>
      <c r="E23" s="42" t="s">
        <v>15</v>
      </c>
      <c r="F23" s="22" t="s">
        <v>16</v>
      </c>
      <c r="G23" s="22" t="s">
        <v>17</v>
      </c>
      <c r="H23" s="22" t="s">
        <v>18</v>
      </c>
      <c r="I23" s="42" t="s">
        <v>19</v>
      </c>
    </row>
    <row r="24" s="1" customFormat="1" ht="15" customHeight="1" spans="1:9">
      <c r="A24" s="7"/>
      <c r="B24" s="13"/>
      <c r="C24" s="43"/>
      <c r="D24" s="21" t="s">
        <v>48</v>
      </c>
      <c r="E24" s="44"/>
      <c r="F24" s="23"/>
      <c r="G24" s="23"/>
      <c r="H24" s="23"/>
      <c r="I24" s="23"/>
    </row>
    <row r="25" s="1" customFormat="1" ht="15" customHeight="1" spans="1:9">
      <c r="A25" s="7">
        <v>11</v>
      </c>
      <c r="B25" s="14" t="s">
        <v>49</v>
      </c>
      <c r="C25" s="41" t="s">
        <v>13</v>
      </c>
      <c r="D25" s="13" t="s">
        <v>50</v>
      </c>
      <c r="E25" s="36" t="s">
        <v>15</v>
      </c>
      <c r="F25" s="30" t="str">
        <f>F23</f>
        <v>创业培训</v>
      </c>
      <c r="G25" s="30" t="str">
        <f>G23</f>
        <v>SYB</v>
      </c>
      <c r="H25" s="22" t="s">
        <v>18</v>
      </c>
      <c r="I25" s="42" t="s">
        <v>19</v>
      </c>
    </row>
    <row r="26" s="1" customFormat="1" ht="15" customHeight="1" spans="1:9">
      <c r="A26" s="7"/>
      <c r="B26" s="18"/>
      <c r="C26" s="43"/>
      <c r="D26" s="17" t="s">
        <v>51</v>
      </c>
      <c r="E26" s="46"/>
      <c r="F26" s="30"/>
      <c r="G26" s="30"/>
      <c r="H26" s="23"/>
      <c r="I26" s="23"/>
    </row>
    <row r="27" s="1" customFormat="1" ht="15" customHeight="1" spans="1:9">
      <c r="A27" s="7">
        <v>12</v>
      </c>
      <c r="B27" s="47" t="s">
        <v>52</v>
      </c>
      <c r="C27" s="41" t="s">
        <v>13</v>
      </c>
      <c r="D27" s="13" t="s">
        <v>53</v>
      </c>
      <c r="E27" s="36" t="s">
        <v>15</v>
      </c>
      <c r="F27" s="30" t="str">
        <f t="shared" ref="E27:G27" si="0">F25</f>
        <v>创业培训</v>
      </c>
      <c r="G27" s="30" t="str">
        <f t="shared" si="0"/>
        <v>SYB</v>
      </c>
      <c r="H27" s="22" t="s">
        <v>18</v>
      </c>
      <c r="I27" s="42" t="s">
        <v>19</v>
      </c>
    </row>
    <row r="28" s="1" customFormat="1" ht="15" customHeight="1" spans="1:9">
      <c r="A28" s="7"/>
      <c r="B28" s="48"/>
      <c r="C28" s="43"/>
      <c r="D28" s="17" t="s">
        <v>54</v>
      </c>
      <c r="E28" s="46"/>
      <c r="F28" s="30"/>
      <c r="G28" s="30"/>
      <c r="H28" s="23"/>
      <c r="I28" s="23"/>
    </row>
    <row r="29" s="1" customFormat="1" ht="15" customHeight="1" spans="1:9">
      <c r="A29" s="7">
        <v>13</v>
      </c>
      <c r="B29" s="49" t="s">
        <v>55</v>
      </c>
      <c r="C29" s="41" t="s">
        <v>13</v>
      </c>
      <c r="D29" s="13" t="s">
        <v>56</v>
      </c>
      <c r="E29" s="36" t="s">
        <v>15</v>
      </c>
      <c r="F29" s="30" t="str">
        <f t="shared" ref="E29:G29" si="1">F27</f>
        <v>创业培训</v>
      </c>
      <c r="G29" s="30" t="str">
        <f t="shared" si="1"/>
        <v>SYB</v>
      </c>
      <c r="H29" s="22" t="s">
        <v>18</v>
      </c>
      <c r="I29" s="42" t="s">
        <v>19</v>
      </c>
    </row>
    <row r="30" s="1" customFormat="1" ht="15" customHeight="1" spans="1:9">
      <c r="A30" s="7"/>
      <c r="B30" s="50"/>
      <c r="C30" s="43"/>
      <c r="D30" s="13" t="s">
        <v>57</v>
      </c>
      <c r="E30" s="46"/>
      <c r="F30" s="30"/>
      <c r="G30" s="30"/>
      <c r="H30" s="23"/>
      <c r="I30" s="23"/>
    </row>
    <row r="31" s="1" customFormat="1" ht="15" customHeight="1" spans="1:9">
      <c r="A31" s="7">
        <v>14</v>
      </c>
      <c r="B31" s="22" t="s">
        <v>58</v>
      </c>
      <c r="C31" s="41" t="s">
        <v>13</v>
      </c>
      <c r="D31" s="13" t="s">
        <v>59</v>
      </c>
      <c r="E31" s="36" t="s">
        <v>15</v>
      </c>
      <c r="F31" s="30" t="str">
        <f t="shared" ref="E31:G31" si="2">F29</f>
        <v>创业培训</v>
      </c>
      <c r="G31" s="30" t="str">
        <f t="shared" si="2"/>
        <v>SYB</v>
      </c>
      <c r="H31" s="22" t="s">
        <v>18</v>
      </c>
      <c r="I31" s="42" t="s">
        <v>19</v>
      </c>
    </row>
    <row r="32" s="1" customFormat="1" ht="15" customHeight="1" spans="1:9">
      <c r="A32" s="7"/>
      <c r="B32" s="23"/>
      <c r="C32" s="43"/>
      <c r="D32" s="17" t="s">
        <v>60</v>
      </c>
      <c r="E32" s="46"/>
      <c r="F32" s="30"/>
      <c r="G32" s="30"/>
      <c r="H32" s="23"/>
      <c r="I32" s="23"/>
    </row>
    <row r="33" s="1" customFormat="1" ht="15" customHeight="1" spans="1:9">
      <c r="A33" s="7">
        <v>15</v>
      </c>
      <c r="B33" s="47" t="s">
        <v>61</v>
      </c>
      <c r="C33" s="41" t="s">
        <v>13</v>
      </c>
      <c r="D33" s="13" t="s">
        <v>62</v>
      </c>
      <c r="E33" s="36" t="s">
        <v>15</v>
      </c>
      <c r="F33" s="30" t="str">
        <f t="shared" ref="E33:G33" si="3">F31</f>
        <v>创业培训</v>
      </c>
      <c r="G33" s="30" t="str">
        <f t="shared" si="3"/>
        <v>SYB</v>
      </c>
      <c r="H33" s="22" t="s">
        <v>18</v>
      </c>
      <c r="I33" s="42" t="s">
        <v>19</v>
      </c>
    </row>
    <row r="34" s="1" customFormat="1" ht="15" customHeight="1" spans="1:9">
      <c r="A34" s="7"/>
      <c r="B34" s="48"/>
      <c r="C34" s="43"/>
      <c r="D34" s="17" t="s">
        <v>63</v>
      </c>
      <c r="E34" s="46"/>
      <c r="F34" s="30"/>
      <c r="G34" s="30"/>
      <c r="H34" s="23"/>
      <c r="I34" s="23"/>
    </row>
    <row r="35" s="1" customFormat="1" ht="15" customHeight="1" spans="1:9">
      <c r="A35" s="7">
        <v>16</v>
      </c>
      <c r="B35" s="30" t="s">
        <v>64</v>
      </c>
      <c r="C35" s="41" t="s">
        <v>13</v>
      </c>
      <c r="D35" s="13" t="s">
        <v>65</v>
      </c>
      <c r="E35" s="36" t="s">
        <v>15</v>
      </c>
      <c r="F35" s="30" t="str">
        <f t="shared" ref="E35:G35" si="4">F33</f>
        <v>创业培训</v>
      </c>
      <c r="G35" s="30" t="str">
        <f t="shared" si="4"/>
        <v>SYB</v>
      </c>
      <c r="H35" s="22" t="s">
        <v>18</v>
      </c>
      <c r="I35" s="42" t="s">
        <v>19</v>
      </c>
    </row>
    <row r="36" s="1" customFormat="1" ht="15" customHeight="1" spans="1:9">
      <c r="A36" s="7"/>
      <c r="B36" s="30"/>
      <c r="C36" s="43"/>
      <c r="D36" s="13" t="s">
        <v>66</v>
      </c>
      <c r="E36" s="46"/>
      <c r="F36" s="30"/>
      <c r="G36" s="30"/>
      <c r="H36" s="23"/>
      <c r="I36" s="23"/>
    </row>
    <row r="37" s="1" customFormat="1" ht="15" customHeight="1" spans="1:9">
      <c r="A37" s="7">
        <v>17</v>
      </c>
      <c r="B37" s="30" t="s">
        <v>67</v>
      </c>
      <c r="C37" s="41" t="s">
        <v>13</v>
      </c>
      <c r="D37" s="51" t="s">
        <v>68</v>
      </c>
      <c r="E37" s="36" t="s">
        <v>15</v>
      </c>
      <c r="F37" s="30" t="str">
        <f t="shared" ref="E37:G37" si="5">F35</f>
        <v>创业培训</v>
      </c>
      <c r="G37" s="30" t="str">
        <f t="shared" si="5"/>
        <v>SYB</v>
      </c>
      <c r="H37" s="22" t="s">
        <v>18</v>
      </c>
      <c r="I37" s="42" t="s">
        <v>19</v>
      </c>
    </row>
    <row r="38" s="1" customFormat="1" ht="15" customHeight="1" spans="1:9">
      <c r="A38" s="7"/>
      <c r="B38" s="30"/>
      <c r="C38" s="43"/>
      <c r="D38" s="13" t="s">
        <v>69</v>
      </c>
      <c r="E38" s="46"/>
      <c r="F38" s="30"/>
      <c r="G38" s="30"/>
      <c r="H38" s="23"/>
      <c r="I38" s="23"/>
    </row>
    <row r="39" s="1" customFormat="1" ht="15" customHeight="1" spans="1:9">
      <c r="A39" s="7">
        <v>18</v>
      </c>
      <c r="B39" s="30" t="s">
        <v>70</v>
      </c>
      <c r="C39" s="41" t="s">
        <v>28</v>
      </c>
      <c r="D39" s="13" t="s">
        <v>71</v>
      </c>
      <c r="E39" s="36" t="s">
        <v>15</v>
      </c>
      <c r="F39" s="30" t="str">
        <f t="shared" ref="E39:G39" si="6">F37</f>
        <v>创业培训</v>
      </c>
      <c r="G39" s="30" t="str">
        <f t="shared" si="6"/>
        <v>SYB</v>
      </c>
      <c r="H39" s="22" t="s">
        <v>18</v>
      </c>
      <c r="I39" s="42" t="s">
        <v>19</v>
      </c>
    </row>
    <row r="40" s="1" customFormat="1" ht="15" customHeight="1" spans="1:9">
      <c r="A40" s="7"/>
      <c r="B40" s="30"/>
      <c r="C40" s="43"/>
      <c r="D40" s="17" t="s">
        <v>72</v>
      </c>
      <c r="E40" s="46"/>
      <c r="F40" s="30"/>
      <c r="G40" s="30"/>
      <c r="H40" s="23"/>
      <c r="I40" s="23"/>
    </row>
    <row r="41" s="1" customFormat="1" ht="15" customHeight="1" spans="1:9">
      <c r="A41" s="7">
        <v>19</v>
      </c>
      <c r="B41" s="29" t="s">
        <v>73</v>
      </c>
      <c r="C41" s="41" t="s">
        <v>28</v>
      </c>
      <c r="D41" s="13" t="s">
        <v>74</v>
      </c>
      <c r="E41" s="36" t="s">
        <v>15</v>
      </c>
      <c r="F41" s="14" t="str">
        <f t="shared" ref="E41:G41" si="7">F39</f>
        <v>创业培训</v>
      </c>
      <c r="G41" s="14" t="str">
        <f t="shared" si="7"/>
        <v>SYB</v>
      </c>
      <c r="H41" s="22" t="s">
        <v>18</v>
      </c>
      <c r="I41" s="42" t="s">
        <v>19</v>
      </c>
    </row>
    <row r="42" s="1" customFormat="1" ht="15" customHeight="1" spans="1:9">
      <c r="A42" s="7"/>
      <c r="B42" s="29"/>
      <c r="C42" s="43"/>
      <c r="D42" s="13" t="s">
        <v>75</v>
      </c>
      <c r="E42" s="46"/>
      <c r="F42" s="18"/>
      <c r="G42" s="18"/>
      <c r="H42" s="23"/>
      <c r="I42" s="23"/>
    </row>
    <row r="43" s="1" customFormat="1" ht="15" customHeight="1" spans="1:9">
      <c r="A43" s="7">
        <v>20</v>
      </c>
      <c r="B43" s="14" t="s">
        <v>76</v>
      </c>
      <c r="C43" s="41" t="s">
        <v>13</v>
      </c>
      <c r="D43" s="13" t="s">
        <v>77</v>
      </c>
      <c r="E43" s="36" t="s">
        <v>15</v>
      </c>
      <c r="F43" s="14" t="str">
        <f t="shared" ref="E43:G43" si="8">F41</f>
        <v>创业培训</v>
      </c>
      <c r="G43" s="14" t="str">
        <f t="shared" si="8"/>
        <v>SYB</v>
      </c>
      <c r="H43" s="22" t="s">
        <v>18</v>
      </c>
      <c r="I43" s="42" t="s">
        <v>19</v>
      </c>
    </row>
    <row r="44" s="1" customFormat="1" ht="15" customHeight="1" spans="1:9">
      <c r="A44" s="7"/>
      <c r="B44" s="18"/>
      <c r="C44" s="43"/>
      <c r="D44" s="17" t="s">
        <v>78</v>
      </c>
      <c r="E44" s="46"/>
      <c r="F44" s="18"/>
      <c r="G44" s="18"/>
      <c r="H44" s="23"/>
      <c r="I44" s="23"/>
    </row>
    <row r="45" s="1" customFormat="1" ht="15" customHeight="1" spans="1:9">
      <c r="A45" s="7">
        <v>21</v>
      </c>
      <c r="B45" s="41" t="s">
        <v>79</v>
      </c>
      <c r="C45" s="41" t="s">
        <v>13</v>
      </c>
      <c r="D45" s="13" t="s">
        <v>80</v>
      </c>
      <c r="E45" s="42" t="s">
        <v>15</v>
      </c>
      <c r="F45" s="13" t="str">
        <f t="shared" ref="E45:G45" si="9">F43</f>
        <v>创业培训</v>
      </c>
      <c r="G45" s="13" t="str">
        <f t="shared" si="9"/>
        <v>SYB</v>
      </c>
      <c r="H45" s="22" t="s">
        <v>18</v>
      </c>
      <c r="I45" s="42" t="s">
        <v>19</v>
      </c>
    </row>
    <row r="46" s="1" customFormat="1" ht="15" customHeight="1" spans="1:9">
      <c r="A46" s="7"/>
      <c r="B46" s="43"/>
      <c r="C46" s="43"/>
      <c r="D46" s="17" t="s">
        <v>81</v>
      </c>
      <c r="E46" s="44"/>
      <c r="F46" s="13"/>
      <c r="G46" s="13"/>
      <c r="H46" s="23"/>
      <c r="I46" s="23"/>
    </row>
    <row r="47" s="1" customFormat="1" ht="15" customHeight="1" spans="1:9">
      <c r="A47" s="7">
        <v>22</v>
      </c>
      <c r="B47" s="41" t="s">
        <v>82</v>
      </c>
      <c r="C47" s="41" t="s">
        <v>28</v>
      </c>
      <c r="D47" s="13" t="s">
        <v>83</v>
      </c>
      <c r="E47" s="42" t="s">
        <v>15</v>
      </c>
      <c r="F47" s="13" t="str">
        <f>F43</f>
        <v>创业培训</v>
      </c>
      <c r="G47" s="13" t="str">
        <f>G43</f>
        <v>SYB</v>
      </c>
      <c r="H47" s="22" t="s">
        <v>18</v>
      </c>
      <c r="I47" s="42" t="s">
        <v>19</v>
      </c>
    </row>
    <row r="48" s="1" customFormat="1" ht="15" customHeight="1" spans="1:9">
      <c r="A48" s="7"/>
      <c r="B48" s="43"/>
      <c r="C48" s="43"/>
      <c r="D48" s="17" t="s">
        <v>84</v>
      </c>
      <c r="E48" s="44"/>
      <c r="F48" s="13"/>
      <c r="G48" s="13"/>
      <c r="H48" s="23"/>
      <c r="I48" s="23"/>
    </row>
    <row r="49" s="1" customFormat="1" ht="15" customHeight="1" spans="1:9">
      <c r="A49" s="7">
        <v>23</v>
      </c>
      <c r="B49" s="41" t="s">
        <v>85</v>
      </c>
      <c r="C49" s="41" t="s">
        <v>28</v>
      </c>
      <c r="D49" s="13" t="s">
        <v>86</v>
      </c>
      <c r="E49" s="42" t="s">
        <v>15</v>
      </c>
      <c r="F49" s="13" t="str">
        <f>F45</f>
        <v>创业培训</v>
      </c>
      <c r="G49" s="13" t="str">
        <f>G45</f>
        <v>SYB</v>
      </c>
      <c r="H49" s="22" t="s">
        <v>18</v>
      </c>
      <c r="I49" s="42" t="s">
        <v>19</v>
      </c>
    </row>
    <row r="50" s="1" customFormat="1" ht="15" customHeight="1" spans="1:9">
      <c r="A50" s="7"/>
      <c r="B50" s="43"/>
      <c r="C50" s="43"/>
      <c r="D50" s="17" t="s">
        <v>87</v>
      </c>
      <c r="E50" s="44"/>
      <c r="F50" s="13"/>
      <c r="G50" s="13"/>
      <c r="H50" s="23"/>
      <c r="I50" s="23"/>
    </row>
    <row r="51" s="1" customFormat="1" ht="15" customHeight="1" spans="1:9">
      <c r="A51" s="7">
        <v>24</v>
      </c>
      <c r="B51" s="22" t="s">
        <v>88</v>
      </c>
      <c r="C51" s="41" t="s">
        <v>13</v>
      </c>
      <c r="D51" s="13" t="s">
        <v>89</v>
      </c>
      <c r="E51" s="42" t="s">
        <v>15</v>
      </c>
      <c r="F51" s="13" t="str">
        <f>F45</f>
        <v>创业培训</v>
      </c>
      <c r="G51" s="13" t="str">
        <f>G45</f>
        <v>SYB</v>
      </c>
      <c r="H51" s="22" t="s">
        <v>18</v>
      </c>
      <c r="I51" s="42" t="s">
        <v>19</v>
      </c>
    </row>
    <row r="52" s="1" customFormat="1" ht="15" customHeight="1" spans="1:9">
      <c r="A52" s="7"/>
      <c r="B52" s="23"/>
      <c r="C52" s="43"/>
      <c r="D52" s="17" t="s">
        <v>90</v>
      </c>
      <c r="E52" s="44"/>
      <c r="F52" s="13"/>
      <c r="G52" s="13"/>
      <c r="H52" s="23"/>
      <c r="I52" s="23"/>
    </row>
    <row r="53" s="1" customFormat="1" ht="15" customHeight="1" spans="1:9">
      <c r="A53" s="7">
        <v>25</v>
      </c>
      <c r="B53" s="22" t="s">
        <v>91</v>
      </c>
      <c r="C53" s="41" t="s">
        <v>13</v>
      </c>
      <c r="D53" s="13" t="s">
        <v>92</v>
      </c>
      <c r="E53" s="42" t="s">
        <v>15</v>
      </c>
      <c r="F53" s="13" t="str">
        <f>F45</f>
        <v>创业培训</v>
      </c>
      <c r="G53" s="13" t="str">
        <f>G45</f>
        <v>SYB</v>
      </c>
      <c r="H53" s="22" t="s">
        <v>18</v>
      </c>
      <c r="I53" s="42" t="s">
        <v>19</v>
      </c>
    </row>
    <row r="54" s="1" customFormat="1" ht="15" customHeight="1" spans="1:9">
      <c r="A54" s="7"/>
      <c r="B54" s="23"/>
      <c r="C54" s="43"/>
      <c r="D54" s="17" t="s">
        <v>93</v>
      </c>
      <c r="E54" s="44"/>
      <c r="F54" s="13"/>
      <c r="G54" s="13"/>
      <c r="H54" s="23"/>
      <c r="I54" s="23"/>
    </row>
    <row r="55" s="1" customFormat="1" ht="15" customHeight="1" spans="1:9">
      <c r="A55" s="7">
        <v>26</v>
      </c>
      <c r="B55" s="13" t="s">
        <v>94</v>
      </c>
      <c r="C55" s="41" t="s">
        <v>13</v>
      </c>
      <c r="D55" s="13" t="s">
        <v>95</v>
      </c>
      <c r="E55" s="42" t="s">
        <v>15</v>
      </c>
      <c r="F55" s="13" t="str">
        <f>F45</f>
        <v>创业培训</v>
      </c>
      <c r="G55" s="13" t="str">
        <f>G45</f>
        <v>SYB</v>
      </c>
      <c r="H55" s="22" t="s">
        <v>18</v>
      </c>
      <c r="I55" s="42" t="s">
        <v>19</v>
      </c>
    </row>
    <row r="56" s="1" customFormat="1" ht="15" customHeight="1" spans="1:9">
      <c r="A56" s="7"/>
      <c r="B56" s="13"/>
      <c r="C56" s="43"/>
      <c r="D56" s="17" t="s">
        <v>96</v>
      </c>
      <c r="E56" s="44"/>
      <c r="F56" s="13"/>
      <c r="G56" s="13"/>
      <c r="H56" s="23"/>
      <c r="I56" s="23"/>
    </row>
    <row r="57" s="1" customFormat="1" ht="15" customHeight="1" spans="1:9">
      <c r="A57" s="7">
        <v>27</v>
      </c>
      <c r="B57" s="13" t="s">
        <v>97</v>
      </c>
      <c r="C57" s="41" t="s">
        <v>13</v>
      </c>
      <c r="D57" s="13" t="s">
        <v>98</v>
      </c>
      <c r="E57" s="42" t="s">
        <v>15</v>
      </c>
      <c r="F57" s="13" t="str">
        <f>F45</f>
        <v>创业培训</v>
      </c>
      <c r="G57" s="13" t="str">
        <f>G45</f>
        <v>SYB</v>
      </c>
      <c r="H57" s="22" t="s">
        <v>18</v>
      </c>
      <c r="I57" s="42" t="s">
        <v>19</v>
      </c>
    </row>
    <row r="58" s="1" customFormat="1" ht="15" customHeight="1" spans="1:9">
      <c r="A58" s="7"/>
      <c r="B58" s="13"/>
      <c r="C58" s="43"/>
      <c r="D58" s="17" t="s">
        <v>99</v>
      </c>
      <c r="E58" s="44"/>
      <c r="F58" s="13"/>
      <c r="G58" s="13"/>
      <c r="H58" s="23"/>
      <c r="I58" s="23"/>
    </row>
    <row r="59" s="1" customFormat="1" ht="15" customHeight="1" spans="1:9">
      <c r="A59" s="7">
        <v>28</v>
      </c>
      <c r="B59" s="13" t="s">
        <v>100</v>
      </c>
      <c r="C59" s="41" t="s">
        <v>13</v>
      </c>
      <c r="D59" s="13" t="s">
        <v>101</v>
      </c>
      <c r="E59" s="42" t="s">
        <v>15</v>
      </c>
      <c r="F59" s="13" t="str">
        <f>F45</f>
        <v>创业培训</v>
      </c>
      <c r="G59" s="13" t="str">
        <f>G45</f>
        <v>SYB</v>
      </c>
      <c r="H59" s="22" t="s">
        <v>18</v>
      </c>
      <c r="I59" s="42" t="s">
        <v>19</v>
      </c>
    </row>
    <row r="60" s="1" customFormat="1" ht="15" customHeight="1" spans="1:9">
      <c r="A60" s="7"/>
      <c r="B60" s="13"/>
      <c r="C60" s="43"/>
      <c r="D60" s="17" t="s">
        <v>102</v>
      </c>
      <c r="E60" s="44"/>
      <c r="F60" s="13"/>
      <c r="G60" s="13"/>
      <c r="H60" s="23"/>
      <c r="I60" s="23"/>
    </row>
    <row r="61" s="1" customFormat="1" ht="15" customHeight="1" spans="1:9">
      <c r="A61" s="7">
        <v>29</v>
      </c>
      <c r="B61" s="40" t="s">
        <v>103</v>
      </c>
      <c r="C61" s="41" t="s">
        <v>13</v>
      </c>
      <c r="D61" s="13" t="s">
        <v>104</v>
      </c>
      <c r="E61" s="42" t="s">
        <v>15</v>
      </c>
      <c r="F61" s="13" t="str">
        <f>F47</f>
        <v>创业培训</v>
      </c>
      <c r="G61" s="13" t="str">
        <f>G47</f>
        <v>SYB</v>
      </c>
      <c r="H61" s="22" t="s">
        <v>18</v>
      </c>
      <c r="I61" s="42" t="s">
        <v>19</v>
      </c>
    </row>
    <row r="62" s="1" customFormat="1" ht="15" customHeight="1" spans="1:9">
      <c r="A62" s="7"/>
      <c r="B62" s="40"/>
      <c r="C62" s="43"/>
      <c r="D62" s="17" t="s">
        <v>105</v>
      </c>
      <c r="E62" s="44"/>
      <c r="F62" s="13"/>
      <c r="G62" s="13"/>
      <c r="H62" s="23"/>
      <c r="I62" s="23"/>
    </row>
    <row r="63" s="1" customFormat="1" ht="15" customHeight="1" spans="1:9">
      <c r="A63" s="16">
        <v>30</v>
      </c>
      <c r="B63" s="52" t="s">
        <v>106</v>
      </c>
      <c r="C63" s="41" t="s">
        <v>28</v>
      </c>
      <c r="D63" s="13" t="s">
        <v>107</v>
      </c>
      <c r="E63" s="42" t="s">
        <v>15</v>
      </c>
      <c r="F63" s="52" t="str">
        <f>F49</f>
        <v>创业培训</v>
      </c>
      <c r="G63" s="52" t="str">
        <f>G49</f>
        <v>SYB</v>
      </c>
      <c r="H63" s="22" t="s">
        <v>18</v>
      </c>
      <c r="I63" s="42" t="s">
        <v>19</v>
      </c>
    </row>
    <row r="64" s="1" customFormat="1" ht="15" customHeight="1" spans="1:9">
      <c r="A64" s="7"/>
      <c r="B64" s="23"/>
      <c r="C64" s="43"/>
      <c r="D64" s="17" t="s">
        <v>108</v>
      </c>
      <c r="E64" s="44"/>
      <c r="F64" s="23"/>
      <c r="G64" s="23"/>
      <c r="H64" s="23"/>
      <c r="I64" s="23"/>
    </row>
  </sheetData>
  <mergeCells count="251">
    <mergeCell ref="A1:I1"/>
    <mergeCell ref="A2:E2"/>
    <mergeCell ref="F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</mergeCells>
  <conditionalFormatting sqref="B9">
    <cfRule type="duplicateValues" dxfId="0" priority="12"/>
  </conditionalFormatting>
  <conditionalFormatting sqref="B25">
    <cfRule type="duplicateValues" dxfId="0" priority="9"/>
  </conditionalFormatting>
  <conditionalFormatting sqref="B27">
    <cfRule type="duplicateValues" dxfId="0" priority="8"/>
  </conditionalFormatting>
  <conditionalFormatting sqref="B31 B29">
    <cfRule type="duplicateValues" dxfId="0" priority="11"/>
  </conditionalFormatting>
  <conditionalFormatting sqref="B53 B51">
    <cfRule type="duplicateValues" dxfId="0" priority="7"/>
  </conditionalFormatting>
  <dataValidations count="1">
    <dataValidation allowBlank="1" showInputMessage="1" showErrorMessage="1" errorTitle="提示信息" error="身份证应为15到18位，是否忽略？" sqref="B5 B6 B7 B8 B9 B10 B11 B12 B13 B14 B27 B28 B29 B30 B32 B33 B45 B61 B62 B47:B50 C5:C10 C11:C12 C13:C18 C19:C24 C25:C30 C31:C34 C35:C38 C39:C40 C41:C42 C43:C46 C47:C48 C49:C50 C51:C62 C63:C64" errorStyle="warning"/>
  </dataValidations>
  <pageMargins left="0.75" right="0.75" top="1" bottom="0.865972222222222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zoomScale="115" zoomScaleNormal="115" workbookViewId="0">
      <selection activeCell="J3" sqref="J$1:J$1048576"/>
    </sheetView>
  </sheetViews>
  <sheetFormatPr defaultColWidth="9" defaultRowHeight="13.5"/>
  <cols>
    <col min="1" max="1" width="7.05833333333333" style="1" customWidth="1"/>
    <col min="2" max="3" width="9" style="1"/>
    <col min="4" max="4" width="24.5583333333333" style="1" customWidth="1"/>
    <col min="5" max="5" width="16.5166666666667" style="1" customWidth="1"/>
    <col min="6" max="6" width="10.875" style="1" customWidth="1"/>
    <col min="7" max="7" width="13.9" style="1" customWidth="1"/>
    <col min="8" max="8" width="9.35" style="1" customWidth="1"/>
    <col min="9" max="9" width="12.9333333333333" style="1" customWidth="1"/>
    <col min="10" max="16384" width="9" style="1"/>
  </cols>
  <sheetData>
    <row r="1" s="1" customFormat="1" ht="4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28" customHeight="1" spans="1:9">
      <c r="A2" s="4" t="s">
        <v>1</v>
      </c>
      <c r="B2" s="4"/>
      <c r="C2" s="4"/>
      <c r="D2" s="4"/>
      <c r="E2" s="4"/>
      <c r="F2" s="4"/>
      <c r="G2" s="5">
        <v>44557</v>
      </c>
      <c r="H2" s="6"/>
      <c r="I2" s="6"/>
    </row>
    <row r="3" s="1" customFormat="1" ht="23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35"/>
    </row>
    <row r="4" s="1" customFormat="1" ht="24" customHeight="1" spans="1:10">
      <c r="A4" s="7"/>
      <c r="B4" s="7"/>
      <c r="C4" s="7"/>
      <c r="D4" s="7" t="s">
        <v>11</v>
      </c>
      <c r="E4" s="7"/>
      <c r="F4" s="8"/>
      <c r="G4" s="8"/>
      <c r="H4" s="10"/>
      <c r="I4" s="10"/>
      <c r="J4" s="35"/>
    </row>
    <row r="5" s="1" customFormat="1" ht="15" customHeight="1" spans="1:10">
      <c r="A5" s="7">
        <v>1</v>
      </c>
      <c r="B5" s="11" t="s">
        <v>109</v>
      </c>
      <c r="C5" s="12" t="str">
        <f t="shared" ref="C5:C9" si="0">IF(MOD(MID(D5,17,1),2),"男","女")</f>
        <v>女</v>
      </c>
      <c r="D5" s="13" t="s">
        <v>110</v>
      </c>
      <c r="E5" s="9" t="s">
        <v>111</v>
      </c>
      <c r="F5" s="12" t="s">
        <v>16</v>
      </c>
      <c r="G5" s="14" t="s">
        <v>17</v>
      </c>
      <c r="H5" s="14" t="s">
        <v>18</v>
      </c>
      <c r="I5" s="36" t="s">
        <v>19</v>
      </c>
      <c r="J5" s="35"/>
    </row>
    <row r="6" s="1" customFormat="1" ht="15" customHeight="1" spans="1:10">
      <c r="A6" s="7"/>
      <c r="B6" s="15"/>
      <c r="C6" s="16"/>
      <c r="D6" s="53" t="s">
        <v>112</v>
      </c>
      <c r="E6" s="10"/>
      <c r="F6" s="16"/>
      <c r="G6" s="18"/>
      <c r="H6" s="18"/>
      <c r="I6" s="18"/>
      <c r="J6" s="35"/>
    </row>
    <row r="7" s="1" customFormat="1" ht="15" customHeight="1" spans="1:10">
      <c r="A7" s="7">
        <v>2</v>
      </c>
      <c r="B7" s="11" t="s">
        <v>113</v>
      </c>
      <c r="C7" s="12" t="str">
        <f t="shared" si="0"/>
        <v>女</v>
      </c>
      <c r="D7" s="54" t="s">
        <v>114</v>
      </c>
      <c r="E7" s="9" t="s">
        <v>111</v>
      </c>
      <c r="F7" s="12" t="s">
        <v>16</v>
      </c>
      <c r="G7" s="12" t="s">
        <v>17</v>
      </c>
      <c r="H7" s="14" t="s">
        <v>18</v>
      </c>
      <c r="I7" s="36" t="s">
        <v>19</v>
      </c>
      <c r="J7" s="35"/>
    </row>
    <row r="8" s="1" customFormat="1" ht="15" customHeight="1" spans="1:10">
      <c r="A8" s="7"/>
      <c r="B8" s="15"/>
      <c r="C8" s="16"/>
      <c r="D8" s="54" t="s">
        <v>115</v>
      </c>
      <c r="E8" s="10"/>
      <c r="F8" s="16"/>
      <c r="G8" s="16"/>
      <c r="H8" s="18"/>
      <c r="I8" s="18"/>
      <c r="J8" s="35"/>
    </row>
    <row r="9" s="1" customFormat="1" ht="15" customHeight="1" spans="1:9">
      <c r="A9" s="7">
        <v>3</v>
      </c>
      <c r="B9" s="19" t="s">
        <v>116</v>
      </c>
      <c r="C9" s="12" t="str">
        <f t="shared" si="0"/>
        <v>女</v>
      </c>
      <c r="D9" s="54" t="s">
        <v>117</v>
      </c>
      <c r="E9" s="9" t="s">
        <v>111</v>
      </c>
      <c r="F9" s="12" t="s">
        <v>16</v>
      </c>
      <c r="G9" s="12" t="s">
        <v>17</v>
      </c>
      <c r="H9" s="14" t="s">
        <v>18</v>
      </c>
      <c r="I9" s="36" t="s">
        <v>19</v>
      </c>
    </row>
    <row r="10" s="1" customFormat="1" ht="15" customHeight="1" spans="1:9">
      <c r="A10" s="7"/>
      <c r="B10" s="20"/>
      <c r="C10" s="16"/>
      <c r="D10" s="54" t="s">
        <v>118</v>
      </c>
      <c r="E10" s="10"/>
      <c r="F10" s="16"/>
      <c r="G10" s="16"/>
      <c r="H10" s="18"/>
      <c r="I10" s="18"/>
    </row>
    <row r="11" s="1" customFormat="1" ht="15" customHeight="1" spans="1:9">
      <c r="A11" s="7">
        <v>4</v>
      </c>
      <c r="B11" s="11" t="s">
        <v>119</v>
      </c>
      <c r="C11" s="12" t="s">
        <v>13</v>
      </c>
      <c r="D11" s="13" t="s">
        <v>120</v>
      </c>
      <c r="E11" s="9" t="s">
        <v>111</v>
      </c>
      <c r="F11" s="12" t="s">
        <v>16</v>
      </c>
      <c r="G11" s="12" t="s">
        <v>17</v>
      </c>
      <c r="H11" s="14" t="s">
        <v>18</v>
      </c>
      <c r="I11" s="36" t="s">
        <v>19</v>
      </c>
    </row>
    <row r="12" s="1" customFormat="1" ht="15" customHeight="1" spans="1:9">
      <c r="A12" s="7"/>
      <c r="B12" s="15"/>
      <c r="C12" s="16"/>
      <c r="D12" s="53" t="s">
        <v>121</v>
      </c>
      <c r="E12" s="10"/>
      <c r="F12" s="16"/>
      <c r="G12" s="16"/>
      <c r="H12" s="18"/>
      <c r="I12" s="18"/>
    </row>
    <row r="13" s="1" customFormat="1" ht="15" customHeight="1" spans="1:9">
      <c r="A13" s="7">
        <v>5</v>
      </c>
      <c r="B13" s="11" t="s">
        <v>122</v>
      </c>
      <c r="C13" s="12" t="str">
        <f>IF(MOD(MID(D13,17,1),2),"男","女")</f>
        <v>女</v>
      </c>
      <c r="D13" s="13" t="s">
        <v>123</v>
      </c>
      <c r="E13" s="9" t="s">
        <v>111</v>
      </c>
      <c r="F13" s="12" t="s">
        <v>16</v>
      </c>
      <c r="G13" s="12" t="s">
        <v>17</v>
      </c>
      <c r="H13" s="14" t="s">
        <v>18</v>
      </c>
      <c r="I13" s="36" t="s">
        <v>19</v>
      </c>
    </row>
    <row r="14" s="1" customFormat="1" ht="15" customHeight="1" spans="1:9">
      <c r="A14" s="7"/>
      <c r="B14" s="15"/>
      <c r="C14" s="16"/>
      <c r="D14" s="21" t="s">
        <v>124</v>
      </c>
      <c r="E14" s="10"/>
      <c r="F14" s="16"/>
      <c r="G14" s="16"/>
      <c r="H14" s="18"/>
      <c r="I14" s="18"/>
    </row>
    <row r="15" s="1" customFormat="1" ht="15" customHeight="1" spans="1:9">
      <c r="A15" s="7">
        <v>6</v>
      </c>
      <c r="B15" s="13" t="s">
        <v>125</v>
      </c>
      <c r="C15" s="12" t="s">
        <v>28</v>
      </c>
      <c r="D15" s="13" t="s">
        <v>126</v>
      </c>
      <c r="E15" s="9" t="s">
        <v>111</v>
      </c>
      <c r="F15" s="12" t="s">
        <v>16</v>
      </c>
      <c r="G15" s="12" t="s">
        <v>17</v>
      </c>
      <c r="H15" s="14" t="s">
        <v>18</v>
      </c>
      <c r="I15" s="36" t="s">
        <v>19</v>
      </c>
    </row>
    <row r="16" s="1" customFormat="1" ht="15" customHeight="1" spans="1:9">
      <c r="A16" s="7"/>
      <c r="B16" s="13"/>
      <c r="C16" s="16"/>
      <c r="D16" s="17" t="s">
        <v>127</v>
      </c>
      <c r="E16" s="10"/>
      <c r="F16" s="16"/>
      <c r="G16" s="16"/>
      <c r="H16" s="18"/>
      <c r="I16" s="18"/>
    </row>
    <row r="17" s="1" customFormat="1" ht="15" customHeight="1" spans="1:9">
      <c r="A17" s="7">
        <v>7</v>
      </c>
      <c r="B17" s="13" t="s">
        <v>128</v>
      </c>
      <c r="C17" s="12" t="str">
        <f t="shared" ref="C17:C21" si="1">IF(MOD(MID(D17,17,1),2),"男","女")</f>
        <v>女</v>
      </c>
      <c r="D17" s="54" t="s">
        <v>129</v>
      </c>
      <c r="E17" s="9" t="s">
        <v>111</v>
      </c>
      <c r="F17" s="12" t="s">
        <v>16</v>
      </c>
      <c r="G17" s="12" t="s">
        <v>17</v>
      </c>
      <c r="H17" s="14" t="s">
        <v>18</v>
      </c>
      <c r="I17" s="36" t="s">
        <v>19</v>
      </c>
    </row>
    <row r="18" s="1" customFormat="1" ht="15" customHeight="1" spans="1:9">
      <c r="A18" s="7"/>
      <c r="B18" s="13"/>
      <c r="C18" s="16"/>
      <c r="D18" s="53" t="s">
        <v>130</v>
      </c>
      <c r="E18" s="10"/>
      <c r="F18" s="16"/>
      <c r="G18" s="16"/>
      <c r="H18" s="18"/>
      <c r="I18" s="18"/>
    </row>
    <row r="19" s="1" customFormat="1" ht="15" customHeight="1" spans="1:9">
      <c r="A19" s="7">
        <v>8</v>
      </c>
      <c r="B19" s="13" t="s">
        <v>131</v>
      </c>
      <c r="C19" s="12" t="str">
        <f t="shared" si="1"/>
        <v>女</v>
      </c>
      <c r="D19" s="54" t="s">
        <v>132</v>
      </c>
      <c r="E19" s="9" t="s">
        <v>111</v>
      </c>
      <c r="F19" s="12" t="s">
        <v>16</v>
      </c>
      <c r="G19" s="12" t="s">
        <v>17</v>
      </c>
      <c r="H19" s="14" t="s">
        <v>18</v>
      </c>
      <c r="I19" s="36" t="s">
        <v>19</v>
      </c>
    </row>
    <row r="20" s="1" customFormat="1" ht="15" customHeight="1" spans="1:9">
      <c r="A20" s="7"/>
      <c r="B20" s="13"/>
      <c r="C20" s="16"/>
      <c r="D20" s="17" t="s">
        <v>133</v>
      </c>
      <c r="E20" s="10"/>
      <c r="F20" s="16"/>
      <c r="G20" s="16"/>
      <c r="H20" s="18"/>
      <c r="I20" s="18"/>
    </row>
    <row r="21" s="1" customFormat="1" ht="15" customHeight="1" spans="1:9">
      <c r="A21" s="7">
        <v>9</v>
      </c>
      <c r="B21" s="22" t="s">
        <v>134</v>
      </c>
      <c r="C21" s="12" t="str">
        <f t="shared" si="1"/>
        <v>女</v>
      </c>
      <c r="D21" s="54" t="s">
        <v>135</v>
      </c>
      <c r="E21" s="9" t="s">
        <v>111</v>
      </c>
      <c r="F21" s="12" t="s">
        <v>16</v>
      </c>
      <c r="G21" s="12" t="s">
        <v>17</v>
      </c>
      <c r="H21" s="14" t="s">
        <v>18</v>
      </c>
      <c r="I21" s="36" t="s">
        <v>19</v>
      </c>
    </row>
    <row r="22" s="1" customFormat="1" ht="15" customHeight="1" spans="1:9">
      <c r="A22" s="7"/>
      <c r="B22" s="23"/>
      <c r="C22" s="16"/>
      <c r="D22" s="17" t="s">
        <v>136</v>
      </c>
      <c r="E22" s="10"/>
      <c r="F22" s="16"/>
      <c r="G22" s="16"/>
      <c r="H22" s="18"/>
      <c r="I22" s="18"/>
    </row>
    <row r="23" s="1" customFormat="1" ht="15" customHeight="1" spans="1:9">
      <c r="A23" s="7">
        <v>10</v>
      </c>
      <c r="B23" s="22" t="s">
        <v>137</v>
      </c>
      <c r="C23" s="12" t="s">
        <v>13</v>
      </c>
      <c r="D23" s="13" t="s">
        <v>138</v>
      </c>
      <c r="E23" s="9" t="s">
        <v>111</v>
      </c>
      <c r="F23" s="12" t="s">
        <v>16</v>
      </c>
      <c r="G23" s="12" t="s">
        <v>17</v>
      </c>
      <c r="H23" s="14" t="s">
        <v>18</v>
      </c>
      <c r="I23" s="36" t="s">
        <v>19</v>
      </c>
    </row>
    <row r="24" s="1" customFormat="1" ht="15" customHeight="1" spans="1:9">
      <c r="A24" s="7"/>
      <c r="B24" s="23"/>
      <c r="C24" s="16"/>
      <c r="D24" s="17" t="s">
        <v>139</v>
      </c>
      <c r="E24" s="10"/>
      <c r="F24" s="16"/>
      <c r="G24" s="16"/>
      <c r="H24" s="18"/>
      <c r="I24" s="18"/>
    </row>
    <row r="25" s="1" customFormat="1" ht="15" customHeight="1" spans="1:9">
      <c r="A25" s="7">
        <v>11</v>
      </c>
      <c r="B25" s="24" t="s">
        <v>140</v>
      </c>
      <c r="C25" s="7" t="str">
        <f t="shared" ref="C25:C29" si="2">IF(MOD(MID(D25,17,1),2),"男","女")</f>
        <v>女</v>
      </c>
      <c r="D25" s="54" t="s">
        <v>141</v>
      </c>
      <c r="E25" s="9" t="s">
        <v>111</v>
      </c>
      <c r="F25" s="7" t="str">
        <f>F23</f>
        <v>创业培训</v>
      </c>
      <c r="G25" s="7" t="str">
        <f>G23</f>
        <v>SYB</v>
      </c>
      <c r="H25" s="14" t="s">
        <v>18</v>
      </c>
      <c r="I25" s="36" t="s">
        <v>19</v>
      </c>
    </row>
    <row r="26" s="1" customFormat="1" ht="15" customHeight="1" spans="1:9">
      <c r="A26" s="7"/>
      <c r="B26" s="25"/>
      <c r="C26" s="7"/>
      <c r="D26" s="17" t="s">
        <v>142</v>
      </c>
      <c r="E26" s="10"/>
      <c r="F26" s="7"/>
      <c r="G26" s="7"/>
      <c r="H26" s="18"/>
      <c r="I26" s="18"/>
    </row>
    <row r="27" s="1" customFormat="1" ht="15" customHeight="1" spans="1:9">
      <c r="A27" s="7">
        <v>12</v>
      </c>
      <c r="B27" s="11" t="s">
        <v>143</v>
      </c>
      <c r="C27" s="7" t="str">
        <f t="shared" si="2"/>
        <v>男</v>
      </c>
      <c r="D27" s="54" t="s">
        <v>144</v>
      </c>
      <c r="E27" s="9" t="s">
        <v>111</v>
      </c>
      <c r="F27" s="7" t="str">
        <f t="shared" ref="F27:F31" si="3">F25</f>
        <v>创业培训</v>
      </c>
      <c r="G27" s="7" t="str">
        <f t="shared" ref="G27:G31" si="4">G25</f>
        <v>SYB</v>
      </c>
      <c r="H27" s="14" t="s">
        <v>18</v>
      </c>
      <c r="I27" s="36" t="s">
        <v>19</v>
      </c>
    </row>
    <row r="28" s="1" customFormat="1" ht="15" customHeight="1" spans="1:9">
      <c r="A28" s="7"/>
      <c r="B28" s="15"/>
      <c r="C28" s="7"/>
      <c r="D28" s="21" t="s">
        <v>145</v>
      </c>
      <c r="E28" s="10"/>
      <c r="F28" s="7"/>
      <c r="G28" s="7"/>
      <c r="H28" s="18"/>
      <c r="I28" s="18"/>
    </row>
    <row r="29" s="1" customFormat="1" ht="15" customHeight="1" spans="1:9">
      <c r="A29" s="7">
        <v>13</v>
      </c>
      <c r="B29" s="19" t="s">
        <v>146</v>
      </c>
      <c r="C29" s="7" t="str">
        <f t="shared" si="2"/>
        <v>女</v>
      </c>
      <c r="D29" s="54" t="s">
        <v>147</v>
      </c>
      <c r="E29" s="9" t="s">
        <v>111</v>
      </c>
      <c r="F29" s="7" t="str">
        <f t="shared" si="3"/>
        <v>创业培训</v>
      </c>
      <c r="G29" s="7" t="str">
        <f t="shared" si="4"/>
        <v>SYB</v>
      </c>
      <c r="H29" s="14" t="s">
        <v>18</v>
      </c>
      <c r="I29" s="36" t="s">
        <v>19</v>
      </c>
    </row>
    <row r="30" s="1" customFormat="1" ht="15" customHeight="1" spans="1:9">
      <c r="A30" s="7"/>
      <c r="B30" s="20"/>
      <c r="C30" s="7"/>
      <c r="D30" s="17" t="s">
        <v>148</v>
      </c>
      <c r="E30" s="10"/>
      <c r="F30" s="7"/>
      <c r="G30" s="7"/>
      <c r="H30" s="18"/>
      <c r="I30" s="18"/>
    </row>
    <row r="31" s="1" customFormat="1" ht="15" customHeight="1" spans="1:9">
      <c r="A31" s="7">
        <v>14</v>
      </c>
      <c r="B31" s="26" t="s">
        <v>149</v>
      </c>
      <c r="C31" s="7" t="str">
        <f t="shared" ref="C31:C35" si="5">IF(MOD(MID(D31,17,1),2),"男","女")</f>
        <v>男</v>
      </c>
      <c r="D31" s="54" t="s">
        <v>150</v>
      </c>
      <c r="E31" s="9" t="s">
        <v>111</v>
      </c>
      <c r="F31" s="7" t="str">
        <f t="shared" si="3"/>
        <v>创业培训</v>
      </c>
      <c r="G31" s="7" t="str">
        <f t="shared" si="4"/>
        <v>SYB</v>
      </c>
      <c r="H31" s="14" t="s">
        <v>18</v>
      </c>
      <c r="I31" s="36" t="s">
        <v>19</v>
      </c>
    </row>
    <row r="32" s="1" customFormat="1" ht="15" customHeight="1" spans="1:9">
      <c r="A32" s="7"/>
      <c r="B32" s="27"/>
      <c r="C32" s="7"/>
      <c r="D32" s="17" t="s">
        <v>151</v>
      </c>
      <c r="E32" s="10"/>
      <c r="F32" s="7"/>
      <c r="G32" s="7"/>
      <c r="H32" s="18"/>
      <c r="I32" s="18"/>
    </row>
    <row r="33" s="1" customFormat="1" ht="15" customHeight="1" spans="1:9">
      <c r="A33" s="7">
        <v>15</v>
      </c>
      <c r="B33" s="11" t="s">
        <v>152</v>
      </c>
      <c r="C33" s="7" t="str">
        <f t="shared" si="5"/>
        <v>女</v>
      </c>
      <c r="D33" s="13" t="s">
        <v>153</v>
      </c>
      <c r="E33" s="9" t="s">
        <v>111</v>
      </c>
      <c r="F33" s="7" t="str">
        <f t="shared" ref="F33:F37" si="6">F31</f>
        <v>创业培训</v>
      </c>
      <c r="G33" s="7" t="str">
        <f t="shared" ref="G33:G37" si="7">G31</f>
        <v>SYB</v>
      </c>
      <c r="H33" s="14" t="s">
        <v>18</v>
      </c>
      <c r="I33" s="36" t="s">
        <v>19</v>
      </c>
    </row>
    <row r="34" s="1" customFormat="1" ht="15" customHeight="1" spans="1:9">
      <c r="A34" s="7"/>
      <c r="B34" s="15"/>
      <c r="C34" s="7"/>
      <c r="D34" s="17" t="s">
        <v>154</v>
      </c>
      <c r="E34" s="10"/>
      <c r="F34" s="7"/>
      <c r="G34" s="7"/>
      <c r="H34" s="18"/>
      <c r="I34" s="18"/>
    </row>
    <row r="35" s="1" customFormat="1" ht="15" customHeight="1" spans="1:9">
      <c r="A35" s="7">
        <v>16</v>
      </c>
      <c r="B35" s="7" t="s">
        <v>155</v>
      </c>
      <c r="C35" s="7" t="str">
        <f t="shared" si="5"/>
        <v>女</v>
      </c>
      <c r="D35" s="55" t="s">
        <v>156</v>
      </c>
      <c r="E35" s="9" t="s">
        <v>111</v>
      </c>
      <c r="F35" s="7" t="str">
        <f t="shared" si="6"/>
        <v>创业培训</v>
      </c>
      <c r="G35" s="7" t="str">
        <f t="shared" si="7"/>
        <v>SYB</v>
      </c>
      <c r="H35" s="14" t="s">
        <v>18</v>
      </c>
      <c r="I35" s="36" t="s">
        <v>19</v>
      </c>
    </row>
    <row r="36" s="1" customFormat="1" ht="15" customHeight="1" spans="1:9">
      <c r="A36" s="7"/>
      <c r="B36" s="7"/>
      <c r="C36" s="7"/>
      <c r="D36" s="17" t="s">
        <v>157</v>
      </c>
      <c r="E36" s="10"/>
      <c r="F36" s="7"/>
      <c r="G36" s="7"/>
      <c r="H36" s="18"/>
      <c r="I36" s="18"/>
    </row>
    <row r="37" s="1" customFormat="1" ht="15" customHeight="1" spans="1:9">
      <c r="A37" s="7">
        <v>17</v>
      </c>
      <c r="B37" s="7" t="s">
        <v>158</v>
      </c>
      <c r="C37" s="7" t="str">
        <f>IF(MOD(MID(D37,17,1),2),"男","女")</f>
        <v>女</v>
      </c>
      <c r="D37" s="54" t="s">
        <v>159</v>
      </c>
      <c r="E37" s="9" t="s">
        <v>111</v>
      </c>
      <c r="F37" s="7" t="str">
        <f t="shared" si="6"/>
        <v>创业培训</v>
      </c>
      <c r="G37" s="7" t="str">
        <f t="shared" si="7"/>
        <v>SYB</v>
      </c>
      <c r="H37" s="14" t="s">
        <v>18</v>
      </c>
      <c r="I37" s="36" t="s">
        <v>19</v>
      </c>
    </row>
    <row r="38" s="1" customFormat="1" ht="15" customHeight="1" spans="1:9">
      <c r="A38" s="7"/>
      <c r="B38" s="7"/>
      <c r="C38" s="7"/>
      <c r="D38" s="17" t="s">
        <v>160</v>
      </c>
      <c r="E38" s="10"/>
      <c r="F38" s="7"/>
      <c r="G38" s="7"/>
      <c r="H38" s="18"/>
      <c r="I38" s="18"/>
    </row>
    <row r="39" s="1" customFormat="1" ht="15" customHeight="1" spans="1:9">
      <c r="A39" s="7">
        <v>18</v>
      </c>
      <c r="B39" s="7" t="s">
        <v>161</v>
      </c>
      <c r="C39" s="7" t="str">
        <f>IF(MOD(MID(D39,17,1),2),"男","女")</f>
        <v>女</v>
      </c>
      <c r="D39" s="13" t="s">
        <v>162</v>
      </c>
      <c r="E39" s="9" t="s">
        <v>111</v>
      </c>
      <c r="F39" s="7" t="str">
        <f t="shared" ref="F39:F43" si="8">F37</f>
        <v>创业培训</v>
      </c>
      <c r="G39" s="7" t="str">
        <f t="shared" ref="G39:G43" si="9">G37</f>
        <v>SYB</v>
      </c>
      <c r="H39" s="14" t="s">
        <v>18</v>
      </c>
      <c r="I39" s="36" t="s">
        <v>19</v>
      </c>
    </row>
    <row r="40" s="1" customFormat="1" ht="15" customHeight="1" spans="1:9">
      <c r="A40" s="7"/>
      <c r="B40" s="7"/>
      <c r="C40" s="7"/>
      <c r="D40" s="17" t="s">
        <v>163</v>
      </c>
      <c r="E40" s="10"/>
      <c r="F40" s="7"/>
      <c r="G40" s="7"/>
      <c r="H40" s="18"/>
      <c r="I40" s="18"/>
    </row>
    <row r="41" s="1" customFormat="1" ht="15" customHeight="1" spans="1:9">
      <c r="A41" s="7">
        <v>19</v>
      </c>
      <c r="B41" s="29" t="s">
        <v>164</v>
      </c>
      <c r="C41" s="12" t="s">
        <v>13</v>
      </c>
      <c r="D41" s="30" t="s">
        <v>165</v>
      </c>
      <c r="E41" s="9" t="s">
        <v>111</v>
      </c>
      <c r="F41" s="12" t="str">
        <f t="shared" si="8"/>
        <v>创业培训</v>
      </c>
      <c r="G41" s="12" t="str">
        <f t="shared" si="9"/>
        <v>SYB</v>
      </c>
      <c r="H41" s="14" t="s">
        <v>18</v>
      </c>
      <c r="I41" s="36" t="s">
        <v>19</v>
      </c>
    </row>
    <row r="42" s="1" customFormat="1" ht="15" customHeight="1" spans="1:9">
      <c r="A42" s="7"/>
      <c r="B42" s="29"/>
      <c r="C42" s="16"/>
      <c r="D42" s="54" t="s">
        <v>166</v>
      </c>
      <c r="E42" s="10"/>
      <c r="F42" s="16"/>
      <c r="G42" s="16"/>
      <c r="H42" s="18"/>
      <c r="I42" s="18"/>
    </row>
    <row r="43" s="1" customFormat="1" ht="15" customHeight="1" spans="1:9">
      <c r="A43" s="7">
        <v>20</v>
      </c>
      <c r="B43" s="12" t="s">
        <v>167</v>
      </c>
      <c r="C43" s="12" t="str">
        <f>IF(MOD(MID(D43,17,1),2),"男","女")</f>
        <v>男</v>
      </c>
      <c r="D43" s="54" t="s">
        <v>168</v>
      </c>
      <c r="E43" s="9" t="s">
        <v>111</v>
      </c>
      <c r="F43" s="12" t="str">
        <f t="shared" si="8"/>
        <v>创业培训</v>
      </c>
      <c r="G43" s="12" t="str">
        <f t="shared" si="9"/>
        <v>SYB</v>
      </c>
      <c r="H43" s="14" t="s">
        <v>18</v>
      </c>
      <c r="I43" s="36" t="s">
        <v>19</v>
      </c>
    </row>
    <row r="44" s="1" customFormat="1" ht="15" customHeight="1" spans="1:9">
      <c r="A44" s="7"/>
      <c r="B44" s="16"/>
      <c r="C44" s="16"/>
      <c r="D44" s="53" t="s">
        <v>169</v>
      </c>
      <c r="E44" s="10"/>
      <c r="F44" s="16"/>
      <c r="G44" s="16"/>
      <c r="H44" s="18"/>
      <c r="I44" s="18"/>
    </row>
    <row r="45" s="1" customFormat="1" ht="15" customHeight="1" spans="1:9">
      <c r="A45" s="7">
        <v>21</v>
      </c>
      <c r="B45" s="11" t="s">
        <v>170</v>
      </c>
      <c r="C45" s="7" t="str">
        <f>IF(MOD(MID(D45,17,1),2),"男","女")</f>
        <v>女</v>
      </c>
      <c r="D45" s="54" t="s">
        <v>171</v>
      </c>
      <c r="E45" s="9" t="s">
        <v>111</v>
      </c>
      <c r="F45" s="7" t="str">
        <f>F43</f>
        <v>创业培训</v>
      </c>
      <c r="G45" s="7" t="str">
        <f>G43</f>
        <v>SYB</v>
      </c>
      <c r="H45" s="14" t="s">
        <v>18</v>
      </c>
      <c r="I45" s="36" t="s">
        <v>19</v>
      </c>
    </row>
    <row r="46" s="1" customFormat="1" ht="15" customHeight="1" spans="1:9">
      <c r="A46" s="7"/>
      <c r="B46" s="15"/>
      <c r="C46" s="7"/>
      <c r="D46" s="53" t="s">
        <v>172</v>
      </c>
      <c r="E46" s="10"/>
      <c r="F46" s="7"/>
      <c r="G46" s="7"/>
      <c r="H46" s="18"/>
      <c r="I46" s="18"/>
    </row>
    <row r="47" s="1" customFormat="1" ht="15" customHeight="1" spans="1:9">
      <c r="A47" s="7">
        <v>22</v>
      </c>
      <c r="B47" s="11" t="s">
        <v>173</v>
      </c>
      <c r="C47" s="7" t="str">
        <f>IF(MOD(MID(D47,17,1),2),"男","女")</f>
        <v>男</v>
      </c>
      <c r="D47" s="54" t="s">
        <v>174</v>
      </c>
      <c r="E47" s="9" t="s">
        <v>111</v>
      </c>
      <c r="F47" s="7" t="str">
        <f>F45</f>
        <v>创业培训</v>
      </c>
      <c r="G47" s="7" t="str">
        <f>G45</f>
        <v>SYB</v>
      </c>
      <c r="H47" s="14" t="s">
        <v>18</v>
      </c>
      <c r="I47" s="36" t="s">
        <v>19</v>
      </c>
    </row>
    <row r="48" s="1" customFormat="1" ht="15" customHeight="1" spans="1:9">
      <c r="A48" s="7"/>
      <c r="B48" s="15"/>
      <c r="C48" s="7"/>
      <c r="D48" s="17" t="s">
        <v>175</v>
      </c>
      <c r="E48" s="10"/>
      <c r="F48" s="7"/>
      <c r="G48" s="7"/>
      <c r="H48" s="18"/>
      <c r="I48" s="18"/>
    </row>
    <row r="49" s="1" customFormat="1" ht="15" customHeight="1" spans="1:9">
      <c r="A49" s="7">
        <v>23</v>
      </c>
      <c r="B49" s="24" t="s">
        <v>176</v>
      </c>
      <c r="C49" s="7" t="s">
        <v>13</v>
      </c>
      <c r="D49" s="13" t="s">
        <v>177</v>
      </c>
      <c r="E49" s="9" t="s">
        <v>111</v>
      </c>
      <c r="F49" s="7" t="str">
        <f>F45</f>
        <v>创业培训</v>
      </c>
      <c r="G49" s="7" t="str">
        <f>G45</f>
        <v>SYB</v>
      </c>
      <c r="H49" s="14" t="s">
        <v>18</v>
      </c>
      <c r="I49" s="36" t="s">
        <v>19</v>
      </c>
    </row>
    <row r="50" s="1" customFormat="1" ht="15" customHeight="1" spans="1:9">
      <c r="A50" s="7"/>
      <c r="B50" s="25"/>
      <c r="C50" s="7"/>
      <c r="D50" s="53" t="s">
        <v>178</v>
      </c>
      <c r="E50" s="10"/>
      <c r="F50" s="7"/>
      <c r="G50" s="7"/>
      <c r="H50" s="18"/>
      <c r="I50" s="18"/>
    </row>
    <row r="51" s="1" customFormat="1" ht="15" customHeight="1" spans="1:9">
      <c r="A51" s="7">
        <v>24</v>
      </c>
      <c r="B51" s="24" t="s">
        <v>179</v>
      </c>
      <c r="C51" s="7" t="str">
        <f t="shared" ref="C51:C55" si="10">IF(MOD(MID(D51,17,1),2),"男","女")</f>
        <v>女</v>
      </c>
      <c r="D51" s="54" t="s">
        <v>180</v>
      </c>
      <c r="E51" s="9" t="s">
        <v>111</v>
      </c>
      <c r="F51" s="7" t="str">
        <f>F45</f>
        <v>创业培训</v>
      </c>
      <c r="G51" s="7" t="str">
        <f>G45</f>
        <v>SYB</v>
      </c>
      <c r="H51" s="14" t="s">
        <v>18</v>
      </c>
      <c r="I51" s="36" t="s">
        <v>19</v>
      </c>
    </row>
    <row r="52" s="1" customFormat="1" ht="15" customHeight="1" spans="1:9">
      <c r="A52" s="7"/>
      <c r="B52" s="25"/>
      <c r="C52" s="7"/>
      <c r="D52" s="53" t="s">
        <v>51</v>
      </c>
      <c r="E52" s="10"/>
      <c r="F52" s="7"/>
      <c r="G52" s="7"/>
      <c r="H52" s="18"/>
      <c r="I52" s="18"/>
    </row>
    <row r="53" s="1" customFormat="1" ht="15" customHeight="1" spans="1:9">
      <c r="A53" s="7">
        <v>25</v>
      </c>
      <c r="B53" s="31" t="s">
        <v>181</v>
      </c>
      <c r="C53" s="7" t="str">
        <f t="shared" si="10"/>
        <v>女</v>
      </c>
      <c r="D53" s="54" t="s">
        <v>182</v>
      </c>
      <c r="E53" s="9" t="s">
        <v>111</v>
      </c>
      <c r="F53" s="7" t="str">
        <f>F45</f>
        <v>创业培训</v>
      </c>
      <c r="G53" s="7" t="str">
        <f>G45</f>
        <v>SYB</v>
      </c>
      <c r="H53" s="14" t="s">
        <v>18</v>
      </c>
      <c r="I53" s="36" t="s">
        <v>19</v>
      </c>
    </row>
    <row r="54" s="1" customFormat="1" ht="15" customHeight="1" spans="1:9">
      <c r="A54" s="7"/>
      <c r="B54" s="31"/>
      <c r="C54" s="7"/>
      <c r="D54" s="17" t="s">
        <v>183</v>
      </c>
      <c r="E54" s="10"/>
      <c r="F54" s="7"/>
      <c r="G54" s="7"/>
      <c r="H54" s="18"/>
      <c r="I54" s="18"/>
    </row>
    <row r="55" s="1" customFormat="1" ht="15" customHeight="1" spans="1:9">
      <c r="A55" s="7">
        <v>26</v>
      </c>
      <c r="B55" s="31" t="s">
        <v>184</v>
      </c>
      <c r="C55" s="7" t="str">
        <f t="shared" si="10"/>
        <v>女</v>
      </c>
      <c r="D55" s="13" t="s">
        <v>185</v>
      </c>
      <c r="E55" s="9" t="s">
        <v>111</v>
      </c>
      <c r="F55" s="7" t="str">
        <f>F45</f>
        <v>创业培训</v>
      </c>
      <c r="G55" s="7" t="str">
        <f>G45</f>
        <v>SYB</v>
      </c>
      <c r="H55" s="14" t="s">
        <v>18</v>
      </c>
      <c r="I55" s="36" t="s">
        <v>19</v>
      </c>
    </row>
    <row r="56" s="1" customFormat="1" ht="15" customHeight="1" spans="1:9">
      <c r="A56" s="7"/>
      <c r="B56" s="31"/>
      <c r="C56" s="7"/>
      <c r="D56" s="17" t="s">
        <v>186</v>
      </c>
      <c r="E56" s="10"/>
      <c r="F56" s="7"/>
      <c r="G56" s="7"/>
      <c r="H56" s="18"/>
      <c r="I56" s="18"/>
    </row>
    <row r="57" s="1" customFormat="1" ht="15" customHeight="1" spans="1:9">
      <c r="A57" s="7">
        <v>27</v>
      </c>
      <c r="B57" s="31" t="s">
        <v>187</v>
      </c>
      <c r="C57" s="7" t="s">
        <v>28</v>
      </c>
      <c r="D57" s="56" t="s">
        <v>188</v>
      </c>
      <c r="E57" s="9" t="s">
        <v>111</v>
      </c>
      <c r="F57" s="7" t="str">
        <f t="shared" ref="F57:F61" si="11">F45</f>
        <v>创业培训</v>
      </c>
      <c r="G57" s="7" t="str">
        <f t="shared" ref="G57:G61" si="12">G45</f>
        <v>SYB</v>
      </c>
      <c r="H57" s="14" t="s">
        <v>18</v>
      </c>
      <c r="I57" s="36" t="s">
        <v>19</v>
      </c>
    </row>
    <row r="58" s="1" customFormat="1" ht="15" customHeight="1" spans="1:9">
      <c r="A58" s="7"/>
      <c r="B58" s="31"/>
      <c r="C58" s="7"/>
      <c r="D58" s="53" t="s">
        <v>189</v>
      </c>
      <c r="E58" s="10"/>
      <c r="F58" s="7"/>
      <c r="G58" s="7"/>
      <c r="H58" s="18"/>
      <c r="I58" s="18"/>
    </row>
    <row r="59" s="1" customFormat="1" ht="15" customHeight="1" spans="1:9">
      <c r="A59" s="7">
        <v>28</v>
      </c>
      <c r="B59" s="32" t="s">
        <v>190</v>
      </c>
      <c r="C59" s="7" t="str">
        <f>IF(MOD(MID(D59,17,1),2),"男","女")</f>
        <v>男</v>
      </c>
      <c r="D59" s="13" t="s">
        <v>191</v>
      </c>
      <c r="E59" s="9" t="s">
        <v>111</v>
      </c>
      <c r="F59" s="7" t="str">
        <f t="shared" si="11"/>
        <v>创业培训</v>
      </c>
      <c r="G59" s="7" t="str">
        <f t="shared" si="12"/>
        <v>SYB</v>
      </c>
      <c r="H59" s="14" t="s">
        <v>18</v>
      </c>
      <c r="I59" s="36" t="s">
        <v>19</v>
      </c>
    </row>
    <row r="60" s="1" customFormat="1" ht="15" customHeight="1" spans="1:9">
      <c r="A60" s="7"/>
      <c r="B60" s="32"/>
      <c r="C60" s="7"/>
      <c r="D60" s="17" t="s">
        <v>192</v>
      </c>
      <c r="E60" s="10"/>
      <c r="F60" s="7"/>
      <c r="G60" s="7"/>
      <c r="H60" s="18"/>
      <c r="I60" s="18"/>
    </row>
    <row r="61" s="1" customFormat="1" ht="15" customHeight="1" spans="1:9">
      <c r="A61" s="7">
        <v>29</v>
      </c>
      <c r="B61" s="33" t="s">
        <v>193</v>
      </c>
      <c r="C61" s="34" t="str">
        <f>IF(MOD(MID(D61,17,1),2),"男","女")</f>
        <v>女</v>
      </c>
      <c r="D61" s="54" t="s">
        <v>194</v>
      </c>
      <c r="E61" s="9" t="s">
        <v>111</v>
      </c>
      <c r="F61" s="7" t="str">
        <f t="shared" si="11"/>
        <v>创业培训</v>
      </c>
      <c r="G61" s="7" t="str">
        <f t="shared" si="12"/>
        <v>SYB</v>
      </c>
      <c r="H61" s="14" t="s">
        <v>18</v>
      </c>
      <c r="I61" s="36" t="s">
        <v>19</v>
      </c>
    </row>
    <row r="62" s="1" customFormat="1" ht="15" customHeight="1" spans="1:9">
      <c r="A62" s="7"/>
      <c r="B62" s="33"/>
      <c r="C62" s="34"/>
      <c r="D62" s="17" t="s">
        <v>195</v>
      </c>
      <c r="E62" s="10"/>
      <c r="F62" s="7"/>
      <c r="G62" s="7"/>
      <c r="H62" s="18"/>
      <c r="I62" s="18"/>
    </row>
    <row r="63" s="1" customFormat="1" ht="15" customHeight="1" spans="1:9">
      <c r="A63" s="7">
        <v>30</v>
      </c>
      <c r="B63" s="31" t="s">
        <v>196</v>
      </c>
      <c r="C63" s="7" t="s">
        <v>13</v>
      </c>
      <c r="D63" s="13" t="s">
        <v>197</v>
      </c>
      <c r="E63" s="9" t="s">
        <v>111</v>
      </c>
      <c r="F63" s="7" t="str">
        <f>F51</f>
        <v>创业培训</v>
      </c>
      <c r="G63" s="7" t="str">
        <f>G51</f>
        <v>SYB</v>
      </c>
      <c r="H63" s="14" t="s">
        <v>18</v>
      </c>
      <c r="I63" s="36" t="s">
        <v>19</v>
      </c>
    </row>
    <row r="64" s="1" customFormat="1" ht="15" customHeight="1" spans="1:9">
      <c r="A64" s="7"/>
      <c r="B64" s="31"/>
      <c r="C64" s="7"/>
      <c r="D64" s="17" t="s">
        <v>198</v>
      </c>
      <c r="E64" s="10"/>
      <c r="F64" s="7"/>
      <c r="G64" s="7"/>
      <c r="H64" s="18"/>
      <c r="I64" s="18"/>
    </row>
  </sheetData>
  <mergeCells count="253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J3:J4"/>
    <mergeCell ref="J5:J6"/>
    <mergeCell ref="J7:J8"/>
  </mergeCells>
  <conditionalFormatting sqref="B9">
    <cfRule type="duplicateValues" dxfId="0" priority="8"/>
  </conditionalFormatting>
  <conditionalFormatting sqref="B25">
    <cfRule type="duplicateValues" dxfId="0" priority="6"/>
  </conditionalFormatting>
  <conditionalFormatting sqref="B27">
    <cfRule type="duplicateValues" dxfId="0" priority="5"/>
  </conditionalFormatting>
  <conditionalFormatting sqref="B31 B29">
    <cfRule type="duplicateValues" dxfId="0" priority="7"/>
  </conditionalFormatting>
  <conditionalFormatting sqref="B51 B49">
    <cfRule type="duplicateValues" dxfId="0" priority="4"/>
  </conditionalFormatting>
  <dataValidations count="1">
    <dataValidation allowBlank="1" showInputMessage="1" showErrorMessage="1" errorTitle="提示信息" error="身份证应为15到18位，是否忽略？" sqref="B5 B6 B7 B8 B9 B10 B11 B12 B13 B14 B27 B28 B29 B30 B32 B33 B45 B59 B60 B47:B48" errorStyle="warning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杨家港</vt:lpstr>
      <vt:lpstr>穆村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熔</cp:lastModifiedBy>
  <dcterms:created xsi:type="dcterms:W3CDTF">2020-10-27T23:32:00Z</dcterms:created>
  <dcterms:modified xsi:type="dcterms:W3CDTF">2022-01-14T02:44:31Z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BC3FE4A9A3AE4EF18EDCFA81F0AADEF5</vt:lpwstr>
  </property>
</Properties>
</file>