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tabRatio="853" activeTab="6"/>
  </bookViews>
  <sheets>
    <sheet name="深翻（薛家岭）" sheetId="3" r:id="rId1"/>
    <sheet name="深翻(梨树凹) " sheetId="4" r:id="rId2"/>
    <sheet name="深翻 (山头) " sheetId="5" r:id="rId3"/>
    <sheet name="深翻 (前安峪) " sheetId="6" r:id="rId4"/>
    <sheet name="深翻 (前元庄) " sheetId="9" r:id="rId5"/>
    <sheet name="深翻 (庄上)" sheetId="17" r:id="rId6"/>
    <sheet name="深翻 (双枣圪塔)" sheetId="7" r:id="rId7"/>
  </sheets>
  <definedNames>
    <definedName name="_xlnm._FilterDatabase" localSheetId="0" hidden="1">'深翻（薛家岭）'!$A$1:$O$26</definedName>
    <definedName name="_xlnm._FilterDatabase" localSheetId="1" hidden="1">'深翻(梨树凹) '!$A$1:$O$13</definedName>
    <definedName name="_xlnm._FilterDatabase" localSheetId="2" hidden="1">'深翻 (山头) '!$A$1:$O$9</definedName>
    <definedName name="_xlnm._FilterDatabase" localSheetId="3" hidden="1">'深翻 (前安峪) '!$A$1:$O$4</definedName>
    <definedName name="_xlnm._FilterDatabase" localSheetId="4" hidden="1">'深翻 (前元庄) '!$A$1:$O$9</definedName>
    <definedName name="_xlnm._FilterDatabase" localSheetId="6" hidden="1">'深翻 (双枣圪塔)'!$A$1:$O$6</definedName>
    <definedName name="_xlnm._FilterDatabase" localSheetId="5" hidden="1">'深翻 (庄上)'!$A$2:$P$55</definedName>
    <definedName name="_xlnm.Print_Titles" localSheetId="0">'深翻（薛家岭）'!$1:$2</definedName>
    <definedName name="_xlnm.Print_Titles" localSheetId="1">'深翻(梨树凹) '!$1:$2</definedName>
    <definedName name="_xlnm.Print_Titles" localSheetId="2">'深翻 (山头) '!$1:$2</definedName>
    <definedName name="_xlnm.Print_Titles" localSheetId="3">'深翻 (前安峪) '!$1:$2</definedName>
    <definedName name="_xlnm.Print_Titles" localSheetId="6">'深翻 (双枣圪塔)'!$1:$2</definedName>
    <definedName name="_xlnm.Print_Titles" localSheetId="4">'深翻 (前元庄) '!$1:$2</definedName>
    <definedName name="_xlnm.Print_Titles" localSheetId="5">'深翻 (庄上)'!$1:$2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<sst xmlns="http://schemas.openxmlformats.org/spreadsheetml/2006/main" count="1290" uniqueCount="271">
  <si>
    <t>薛家岭深翻作业明细</t>
  </si>
  <si>
    <t>所属合作社</t>
  </si>
  <si>
    <t>设备号</t>
  </si>
  <si>
    <t>车型</t>
  </si>
  <si>
    <t>车主</t>
  </si>
  <si>
    <t>引擎</t>
  </si>
  <si>
    <t>车牌号</t>
  </si>
  <si>
    <t>车架号</t>
  </si>
  <si>
    <t>车辆编号</t>
  </si>
  <si>
    <t>作业类型</t>
  </si>
  <si>
    <t>作业日期</t>
  </si>
  <si>
    <t>作业面积（亩）</t>
  </si>
  <si>
    <t>合格面积（亩）</t>
  </si>
  <si>
    <t>重复
面积（亩）</t>
  </si>
  <si>
    <t>减重复
面积
（亩）</t>
  </si>
  <si>
    <t>地点</t>
  </si>
  <si>
    <t>村名</t>
  </si>
  <si>
    <t>柳林县梨园春农业综合服务有限责任公司</t>
  </si>
  <si>
    <t>109595be</t>
  </si>
  <si>
    <t>东方农机DF904-K</t>
  </si>
  <si>
    <t>张李花</t>
  </si>
  <si>
    <t>C42702435A</t>
  </si>
  <si>
    <t>晋1128359</t>
  </si>
  <si>
    <t>24B00KZ04748</t>
  </si>
  <si>
    <t>559144</t>
  </si>
  <si>
    <t>深翻作业</t>
  </si>
  <si>
    <t>2025-05-25</t>
  </si>
  <si>
    <t>山西省吕梁市柳林县庄上镇贺煤矿联建楼 附近 距离1220.69米</t>
  </si>
  <si>
    <t>薛家岭</t>
  </si>
  <si>
    <t>107694f4</t>
  </si>
  <si>
    <t>雷沃欧豹M1004</t>
  </si>
  <si>
    <t>BJ11064930</t>
  </si>
  <si>
    <t>晋1125606</t>
  </si>
  <si>
    <t>63321M3C0P4205752</t>
  </si>
  <si>
    <t>488545</t>
  </si>
  <si>
    <t>2025-05-03</t>
  </si>
  <si>
    <t>山西省吕梁市柳林县庄上镇薛家岭村 附近 距离327.319米</t>
  </si>
  <si>
    <t>2025-05-02</t>
  </si>
  <si>
    <t>山西省吕梁市柳林县庄上镇薛家岭村 附近 距离233.989米</t>
  </si>
  <si>
    <t>2025-04-19</t>
  </si>
  <si>
    <t>山西省吕梁市柳林县庄上镇梨树凹村 附近 距离273.798米</t>
  </si>
  <si>
    <t>2025-04-14</t>
  </si>
  <si>
    <t>山西省吕梁市柳林县陈家湾镇贺煤矿联建楼 附近 距离1232.05米</t>
  </si>
  <si>
    <t>2025-04-13</t>
  </si>
  <si>
    <t>山西省吕梁市柳林县陈家湾镇康者村 附近 距离627.267米</t>
  </si>
  <si>
    <t>2025-04-11</t>
  </si>
  <si>
    <t>山西省吕梁市柳林县陈家湾镇贺煤矿联建楼 附近 距离1513.73米</t>
  </si>
  <si>
    <t>2025-04-10</t>
  </si>
  <si>
    <t>山西省吕梁市柳林县陈家湾镇贺煤矿联建楼 附近 距离1149.92米</t>
  </si>
  <si>
    <t>10953d26</t>
  </si>
  <si>
    <t>雷沃欧豹M704</t>
  </si>
  <si>
    <t>BJ04241087</t>
  </si>
  <si>
    <t>晋1125610</t>
  </si>
  <si>
    <t>63321M2A9P4115631</t>
  </si>
  <si>
    <t>488134</t>
  </si>
  <si>
    <t>山西省吕梁市柳林县庄上镇薛家岭村 附近 距离234.093米</t>
  </si>
  <si>
    <t>2025-04-09</t>
  </si>
  <si>
    <t>山西省吕梁市柳林县庄上镇薛家岭村 附近 距离666.368米</t>
  </si>
  <si>
    <t>山西省吕梁市柳林县庄上镇薛家岭村 附近 距离632.921米</t>
  </si>
  <si>
    <t>2025-04-08</t>
  </si>
  <si>
    <t>山西省吕梁市柳林县庄上镇薛家岭村 附近 距离268.671米</t>
  </si>
  <si>
    <t>2025-04-07</t>
  </si>
  <si>
    <t>山西省吕梁市柳林县庄上镇薛家岭村 附近 距离237.269米</t>
  </si>
  <si>
    <t>山西省吕梁市柳林县庄上镇薛家岭村 附近 距离499.027米</t>
  </si>
  <si>
    <t>2025-04-06</t>
  </si>
  <si>
    <t>山西省吕梁市柳林县庄上镇薛家岭村 附近 距离546.92米</t>
  </si>
  <si>
    <t>山西省吕梁市柳林县庄上镇薛家岭村 附近 距离391.293米</t>
  </si>
  <si>
    <t>2025-04-05</t>
  </si>
  <si>
    <t>山西省吕梁市柳林县庄上镇薛家岭村 附近 距离583.359米</t>
  </si>
  <si>
    <t>2025-04-01</t>
  </si>
  <si>
    <t>山西省吕梁市柳林县庄上镇薛家岭村 附近 距离56.2613米</t>
  </si>
  <si>
    <t>2025-03-31</t>
  </si>
  <si>
    <t>山西省吕梁市柳林县庄上镇薛家岭村 附近 距离400.567米</t>
  </si>
  <si>
    <t>2025-03-30</t>
  </si>
  <si>
    <t>山西省吕梁市柳林县庄上镇贺煤矿联建楼 附近 距离1741.29米</t>
  </si>
  <si>
    <t>2025-03-29</t>
  </si>
  <si>
    <t>山西省吕梁市柳林县庄上镇薛家岭村 附近 距离621.248米</t>
  </si>
  <si>
    <t>2025-03-09</t>
  </si>
  <si>
    <t>山西省吕梁市柳林县庄上镇贺煤矿联建楼 附近 距离2050.03米</t>
  </si>
  <si>
    <t>2025-03-06</t>
  </si>
  <si>
    <t>山西省吕梁市柳林县庄上镇贺煤矿联建楼 附近 距离2071.16米</t>
  </si>
  <si>
    <t>文件生成时间：2025-07-24 09:03:00</t>
  </si>
  <si>
    <t>作业面积合计:</t>
  </si>
  <si>
    <t>540.7亩</t>
  </si>
  <si>
    <t>合格面积合计:</t>
  </si>
  <si>
    <t>重复面积合计:</t>
  </si>
  <si>
    <t>6.25亩</t>
  </si>
  <si>
    <t>减重复面积合计:</t>
  </si>
  <si>
    <t>534.45亩</t>
  </si>
  <si>
    <t>梨树凹深翻作业明细</t>
  </si>
  <si>
    <t>2025-04-22</t>
  </si>
  <si>
    <t>山西省吕梁市柳林县庄上镇梨树凹村 附近 距离415.13米</t>
  </si>
  <si>
    <t>梨树凹</t>
  </si>
  <si>
    <t>107694f7</t>
  </si>
  <si>
    <t>BH12374144</t>
  </si>
  <si>
    <t>晋1125615</t>
  </si>
  <si>
    <t>63321M2A2P4100260</t>
  </si>
  <si>
    <t>488156</t>
  </si>
  <si>
    <t>山西省吕梁市柳林县庄上镇梨树坳隧道 附近 距离118.166米</t>
  </si>
  <si>
    <t>山西省吕梁市柳林县庄上镇金家庄煤矿职工餐厅 附近 距离250.64米</t>
  </si>
  <si>
    <t>山西省吕梁市柳林县庄上镇吕梁康晟新能源有限公司 附近 距离109.625米</t>
  </si>
  <si>
    <t>山西省吕梁市柳林县庄上镇贺煤矿联建楼 附近 距离2608.52米</t>
  </si>
  <si>
    <t>山西省吕梁市柳林县庄上镇梨树坳隧道 附近 距离141.4米</t>
  </si>
  <si>
    <t>2025-04-02</t>
  </si>
  <si>
    <t>山西省吕梁市柳林县庄上镇梨树凹村 附近 距离377.613米</t>
  </si>
  <si>
    <t>山西省吕梁市柳林县庄上镇梨树坳隧道 附近 距离101.324米</t>
  </si>
  <si>
    <t>山西省吕梁市柳林县庄上镇梨树凹村 附近 距离793.677米</t>
  </si>
  <si>
    <t>2025-03-27</t>
  </si>
  <si>
    <t>山西省吕梁市柳林县金家庄镇金家庄选煤厂 附近 距离402.712米</t>
  </si>
  <si>
    <t>198.09 亩</t>
  </si>
  <si>
    <t>198.09亩</t>
  </si>
  <si>
    <t>7.63亩</t>
  </si>
  <si>
    <t>190.46亩</t>
  </si>
  <si>
    <t>山头深翻作业明细</t>
  </si>
  <si>
    <t>1060f37f</t>
  </si>
  <si>
    <t>东方红1104</t>
  </si>
  <si>
    <t>康治勇</t>
  </si>
  <si>
    <t>31210718</t>
  </si>
  <si>
    <t>晋1118051</t>
  </si>
  <si>
    <t>7B05497DX</t>
  </si>
  <si>
    <t>306443</t>
  </si>
  <si>
    <t>山西省吕梁市柳林县庄上镇山头村村委会 附近 距离656.66米</t>
  </si>
  <si>
    <t>山头</t>
  </si>
  <si>
    <t>山西省吕梁市柳林县庄上镇和谐苑 附近 距离1132.76米</t>
  </si>
  <si>
    <t>2025-04-15</t>
  </si>
  <si>
    <t>山西省吕梁市柳林县庄上镇和谐苑 附近 距离1299.78米</t>
  </si>
  <si>
    <t>山西省吕梁市柳林县庄上镇山头村 附近 距离642.665米</t>
  </si>
  <si>
    <t>山西省吕梁市柳林县庄上镇山头村 附近 距离717.676米</t>
  </si>
  <si>
    <t>山西省吕梁市柳林县庄上镇山头村村委会 附近 距离690.893米</t>
  </si>
  <si>
    <t>142.5亩</t>
  </si>
  <si>
    <t>0亩</t>
  </si>
  <si>
    <t>安峪深翻作业明细</t>
  </si>
  <si>
    <t>10769438</t>
  </si>
  <si>
    <t>沃得WD1004</t>
  </si>
  <si>
    <t>康龙</t>
  </si>
  <si>
    <t>A8ET5C00148</t>
  </si>
  <si>
    <t>晋1116688</t>
  </si>
  <si>
    <t>004X120068X00000</t>
  </si>
  <si>
    <t>491399</t>
  </si>
  <si>
    <t>山西省吕梁市柳林县庄上镇前安峪村 附近 距离452.994米</t>
  </si>
  <si>
    <t>安峪</t>
  </si>
  <si>
    <t>39.25亩</t>
  </si>
  <si>
    <t>前元庄深翻作业明细</t>
  </si>
  <si>
    <t>山西-吕梁市-柳林县农机服务中心-庄上镇-柳林县梨园春农业综合服务有限责任公司</t>
  </si>
  <si>
    <t>2025-04-24</t>
  </si>
  <si>
    <t>山西省吕梁市柳林县庄上镇王家畔 附近 距离510.791米</t>
  </si>
  <si>
    <t>前元庄</t>
  </si>
  <si>
    <t>山西省吕梁市柳林县庄上镇前元庄村 附近 距离405.596米</t>
  </si>
  <si>
    <t>2025-04-12</t>
  </si>
  <si>
    <t>山西省吕梁市柳林县庄上镇王家畔 附近 距离395.288米</t>
  </si>
  <si>
    <t>山西省吕梁市柳林县庄上镇前元庄村 附近 距离599.206米</t>
  </si>
  <si>
    <t>山西省吕梁市柳林县庄上镇前元庄村 附近 距离235.207米</t>
  </si>
  <si>
    <t>山西省吕梁市柳林县庄上镇柳林县庄上镇人民政府 附近 距离2561.23米</t>
  </si>
  <si>
    <t>159.34亩</t>
  </si>
  <si>
    <t>庄上深翻作业明细</t>
  </si>
  <si>
    <t>1060d5cb</t>
  </si>
  <si>
    <t>东方红1100</t>
  </si>
  <si>
    <t>张兵兵</t>
  </si>
  <si>
    <t>PA12033418</t>
  </si>
  <si>
    <t>晋1125589</t>
  </si>
  <si>
    <t>25-04-14 07:58</t>
  </si>
  <si>
    <t>山西省吕梁市柳林县庄上镇.离庄上派出所西南约203米</t>
  </si>
  <si>
    <t>庄上</t>
  </si>
  <si>
    <t>25-04-14 08:04</t>
  </si>
  <si>
    <t>山西省吕梁市柳林县庄上镇.离庄上派出所东南约43米</t>
  </si>
  <si>
    <t>25-04-14 12:38</t>
  </si>
  <si>
    <t>山西省吕梁市柳林县庄上镇.离柳树坪桥西南约474米</t>
  </si>
  <si>
    <t>25-04-14 17:29</t>
  </si>
  <si>
    <t>山西省吕梁市柳林县庄上镇.离柳林县庄上镇中心校西南约334米</t>
  </si>
  <si>
    <t>25-04-15 07:16</t>
  </si>
  <si>
    <t>山西省吕梁市柳林县庄上镇.离柳树坪桥西南约513米</t>
  </si>
  <si>
    <t>25-04-15 11:08</t>
  </si>
  <si>
    <t>山西省吕梁市柳林县庄上镇.离庄上派出所西南约288米</t>
  </si>
  <si>
    <t>25-04-15 15:06</t>
  </si>
  <si>
    <t>山西省吕梁市柳林县庄上镇.离柳林县庄上镇中心校东北约157米</t>
  </si>
  <si>
    <t>25-04-15 16:35</t>
  </si>
  <si>
    <t>山西省吕梁市柳林县庄上镇.离庄上派出所西南约176米</t>
  </si>
  <si>
    <t>25-04-16 07:11</t>
  </si>
  <si>
    <t>山西省吕梁市柳林县庄上镇.离锄沟东北约193米</t>
  </si>
  <si>
    <t>25-04-16 07:48</t>
  </si>
  <si>
    <t>山西省吕梁市柳林县庄上镇.离锄沟东北约246米</t>
  </si>
  <si>
    <t>25-04-16 08:57</t>
  </si>
  <si>
    <t>25-04-16 09:43</t>
  </si>
  <si>
    <t>山西省吕梁市柳林县庄上镇.离锄沟东北约423米</t>
  </si>
  <si>
    <t>25-04-16 10:40</t>
  </si>
  <si>
    <t>山西省吕梁市柳林县庄上镇.离锄沟东北约339米</t>
  </si>
  <si>
    <t>25-04-16 11:04</t>
  </si>
  <si>
    <t>25-04-16 12:08</t>
  </si>
  <si>
    <t>25-04-16 13:43</t>
  </si>
  <si>
    <t>山西省吕梁市柳林县庄上镇.离庄上派出所东南约160米</t>
  </si>
  <si>
    <t>25-04-16 13:57</t>
  </si>
  <si>
    <t>山西省吕梁市柳林县庄上镇.离庄上派出所东北约91米</t>
  </si>
  <si>
    <t>25-04-16 14:34</t>
  </si>
  <si>
    <t>山西省吕梁市柳林县庄上镇.离庄上派出所东南约196米</t>
  </si>
  <si>
    <t>25-04-16 15:16</t>
  </si>
  <si>
    <t>25-04-16 15:40</t>
  </si>
  <si>
    <t>山西省吕梁市柳林县庄上镇.离庄上派出所东北约256米</t>
  </si>
  <si>
    <t>25-04-16 16:12</t>
  </si>
  <si>
    <t>25-04-16 17:12</t>
  </si>
  <si>
    <t>山西省吕梁市柳林县庄上镇.离庄上派出所西南约330米</t>
  </si>
  <si>
    <t>25-04-16 17:56</t>
  </si>
  <si>
    <t>山西省吕梁市柳林县庄上镇.离庄上派出所西南约123米</t>
  </si>
  <si>
    <t>25-04-17 07:57</t>
  </si>
  <si>
    <t>山西省吕梁市柳林县庄上镇.离柳林县庄上镇中心校东南约495米</t>
  </si>
  <si>
    <t>25-04-17 13:58</t>
  </si>
  <si>
    <t>山西省吕梁市柳林县庄上镇.离庄上镇庄上学校西南约213米</t>
  </si>
  <si>
    <t>25-04-17 14:10</t>
  </si>
  <si>
    <t>山西省吕梁市柳林县庄上镇.离柳树坪桥西北约342米</t>
  </si>
  <si>
    <t>25-04-17 14:58</t>
  </si>
  <si>
    <t>山西省吕梁市柳林县庄上镇.离柳树坪桥西南约335米</t>
  </si>
  <si>
    <t>25-04-17 18:45</t>
  </si>
  <si>
    <t>山西省吕梁市柳林县庄上镇.离柳树坪桥西北约129米</t>
  </si>
  <si>
    <t>25-04-18 07:08</t>
  </si>
  <si>
    <t>25-04-18 07:20</t>
  </si>
  <si>
    <t>山西省吕梁市柳林县庄上镇.离柳树坪桥西南约629米</t>
  </si>
  <si>
    <t>25-04-19 07:17</t>
  </si>
  <si>
    <t>山西省吕梁市柳林县庄上镇.离柳树坪桥西南约420米</t>
  </si>
  <si>
    <t>25-04-19 10:34</t>
  </si>
  <si>
    <t>山西省吕梁市柳林县庄上镇.离柳树坪桥西北约337米</t>
  </si>
  <si>
    <t>25-04-19 11:35</t>
  </si>
  <si>
    <t>山西省吕梁市柳林县庄上镇.离庄上镇庄上学校西南约367米</t>
  </si>
  <si>
    <t>25-04-19 12:20</t>
  </si>
  <si>
    <t>山西省吕梁市柳林县庄上镇.离国家税务总局柳林县税务局庄上税务分局西南约187米</t>
  </si>
  <si>
    <t>25-04-19 13:06</t>
  </si>
  <si>
    <t>山西省吕梁市柳林县庄上镇.离国家税务总局柳林县税务局庄上税务分局西南约240米</t>
  </si>
  <si>
    <t>25-04-19 13:37</t>
  </si>
  <si>
    <t>25-04-19 14:19</t>
  </si>
  <si>
    <t>山西省吕梁市柳林县庄上镇.离锄沟西北约181米</t>
  </si>
  <si>
    <t>25-04-19 16:01</t>
  </si>
  <si>
    <t>25-04-19 17:34</t>
  </si>
  <si>
    <t>山西省吕梁市柳林县庄上镇.离锄沟西北约448米</t>
  </si>
  <si>
    <t>25-04-19 18:02</t>
  </si>
  <si>
    <t>山西省吕梁市柳林县庄上镇.离柳林县庄上镇中心校东南约519米</t>
  </si>
  <si>
    <t>25-04-24 07:13</t>
  </si>
  <si>
    <t>山西省吕梁市柳林县庄上镇.离国家税务总局柳林县税务局庄上税务分局西南约445米</t>
  </si>
  <si>
    <t>25-04-24 12:00</t>
  </si>
  <si>
    <t>山西省吕梁市柳林县庄上镇.离庄上镇庄上学校西南约555米</t>
  </si>
  <si>
    <t>25-04-24 12:51</t>
  </si>
  <si>
    <t>25-04-24 13:46</t>
  </si>
  <si>
    <t>山西省吕梁市柳林县庄上镇.离庄上镇庄上学校西南约607米</t>
  </si>
  <si>
    <t>25-04-24 17:13</t>
  </si>
  <si>
    <t>25-04-24 18:33</t>
  </si>
  <si>
    <t>25-04-24 19:48</t>
  </si>
  <si>
    <t>山西省吕梁市柳林县庄上镇.离柳树坪桥西南约656米</t>
  </si>
  <si>
    <t>25-04-27 07:22</t>
  </si>
  <si>
    <t>山西省吕梁市柳林县庄上镇.离庄上派出所东南约300米</t>
  </si>
  <si>
    <t>25-04-27 08:02</t>
  </si>
  <si>
    <t>25-05-10 08:01</t>
  </si>
  <si>
    <t>山西省吕梁市柳林县庄上镇.离庄上派出所西南约456米</t>
  </si>
  <si>
    <t>25-05-10 09:09</t>
  </si>
  <si>
    <t>25-05-10 10:04</t>
  </si>
  <si>
    <t>山西省吕梁市柳林县庄上镇.离庄上派出所西南约460米</t>
  </si>
  <si>
    <t>296.32亩</t>
  </si>
  <si>
    <t>15亩</t>
  </si>
  <si>
    <t>281.32亩</t>
  </si>
  <si>
    <r>
      <t>双枣圪</t>
    </r>
    <r>
      <rPr>
        <sz val="28"/>
        <rFont val="宋体"/>
        <charset val="134"/>
      </rPr>
      <t>垯</t>
    </r>
    <r>
      <rPr>
        <sz val="28"/>
        <rFont val="方正小标宋简体"/>
        <charset val="134"/>
      </rPr>
      <t>深翻作业明细</t>
    </r>
  </si>
  <si>
    <r>
      <rPr>
        <b/>
        <sz val="10"/>
        <rFont val="仿宋_GB2312"/>
        <charset val="134"/>
      </rPr>
      <t>重复
面积</t>
    </r>
    <r>
      <rPr>
        <b/>
        <sz val="9"/>
        <rFont val="仿宋_GB2312"/>
        <charset val="134"/>
      </rPr>
      <t>（亩）</t>
    </r>
  </si>
  <si>
    <t>107694cb</t>
  </si>
  <si>
    <t>东方红LY110</t>
  </si>
  <si>
    <t>李永昌</t>
  </si>
  <si>
    <t>PA13034590</t>
  </si>
  <si>
    <t>晋1115399</t>
  </si>
  <si>
    <t>31314249</t>
  </si>
  <si>
    <t>489074</t>
  </si>
  <si>
    <t>山西省吕梁市柳林县庄上镇双枣圪塔村 附近 距离590.788米</t>
  </si>
  <si>
    <t>双枣圪垯</t>
  </si>
  <si>
    <t>2025-03-26</t>
  </si>
  <si>
    <t>山西省吕梁市柳林县庄上镇梨树凹村 附近 距离728.022米</t>
  </si>
  <si>
    <t>2025-03-25</t>
  </si>
  <si>
    <t>山西省吕梁市柳林县庄上镇梨树凹村 附近 距离831.379米</t>
  </si>
  <si>
    <t>51.96亩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</si>
</sst>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6">
    <font>
      <sz val="11"/>
      <color indexed="8"/>
      <name val="宋体"/>
      <charset val="134"/>
      <scheme val="minor"/>
    </font>
    <font>
      <sz val="10"/>
      <color indexed="8"/>
      <name val="仿宋_GB2312"/>
      <charset val="134"/>
    </font>
    <font>
      <sz val="11"/>
      <color indexed="8"/>
      <name val="仿宋_GB2312"/>
      <charset val="134"/>
    </font>
    <font>
      <sz val="28"/>
      <name val="方正小标宋简体"/>
      <charset val="134"/>
    </font>
    <font>
      <b/>
      <sz val="10"/>
      <name val="仿宋_GB2312"/>
      <charset val="134"/>
    </font>
    <font>
      <sz val="11"/>
      <name val="仿宋_GB2312"/>
      <charset val="134"/>
    </font>
    <font>
      <b/>
      <sz val="11"/>
      <name val="仿宋_GB2312"/>
      <charset val="134"/>
    </font>
    <font>
      <b/>
      <sz val="10"/>
      <color indexed="8"/>
      <name val="仿宋_GB2312"/>
      <charset val="134"/>
    </font>
    <font>
      <sz val="12"/>
      <color indexed="8"/>
      <name val="仿宋_GB2312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b/>
      <sz val="28"/>
      <name val="微软雅黑"/>
      <charset val="134"/>
    </font>
    <font>
      <b/>
      <sz val="28"/>
      <name val="宋体"/>
      <charset val="134"/>
    </font>
    <font>
      <b/>
      <sz val="12"/>
      <name val="仿宋_GB2312"/>
      <charset val="134"/>
    </font>
    <font>
      <b/>
      <sz val="12"/>
      <color indexed="8"/>
      <name val="仿宋_GB2312"/>
      <charset val="134"/>
    </font>
    <font>
      <sz val="10"/>
      <name val="仿宋_GB2312"/>
      <charset val="134"/>
    </font>
    <font>
      <sz val="22"/>
      <name val="方正小标宋简体"/>
      <charset val="134"/>
    </font>
    <font>
      <sz val="28"/>
      <color indexed="8"/>
      <name val="方正小标宋简体"/>
      <charset val="134"/>
    </font>
    <font>
      <sz val="28"/>
      <color indexed="8"/>
      <name val="宋体"/>
      <charset val="134"/>
      <scheme val="minor"/>
    </font>
    <font>
      <b/>
      <sz val="11"/>
      <color indexed="8"/>
      <name val="仿宋_GB2312"/>
      <charset val="134"/>
    </font>
    <font>
      <sz val="26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sz val="26"/>
      <name val="方正小标宋简体"/>
      <charset val="134"/>
    </font>
    <font>
      <sz val="10"/>
      <name val="方正小标宋简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name val="仿宋_GB2312"/>
      <charset val="134"/>
    </font>
    <font>
      <sz val="2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24" fillId="0" borderId="0" applyFont="0" applyFill="0" applyBorder="0" applyAlignment="0" applyProtection="0">
      <alignment vertical="center"/>
    </xf>
    <xf numFmtId="44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2" fontId="24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2" borderId="4" applyNumberFormat="0" applyFon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5" applyNumberFormat="0" applyFill="0" applyAlignment="0" applyProtection="0">
      <alignment vertical="center"/>
    </xf>
    <xf numFmtId="0" fontId="31" fillId="0" borderId="5" applyNumberFormat="0" applyFill="0" applyAlignment="0" applyProtection="0">
      <alignment vertical="center"/>
    </xf>
    <xf numFmtId="0" fontId="32" fillId="0" borderId="6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3" borderId="7" applyNumberFormat="0" applyAlignment="0" applyProtection="0">
      <alignment vertical="center"/>
    </xf>
    <xf numFmtId="0" fontId="34" fillId="4" borderId="8" applyNumberFormat="0" applyAlignment="0" applyProtection="0">
      <alignment vertical="center"/>
    </xf>
    <xf numFmtId="0" fontId="35" fillId="4" borderId="7" applyNumberFormat="0" applyAlignment="0" applyProtection="0">
      <alignment vertical="center"/>
    </xf>
    <xf numFmtId="0" fontId="36" fillId="5" borderId="9" applyNumberFormat="0" applyAlignment="0" applyProtection="0">
      <alignment vertical="center"/>
    </xf>
    <xf numFmtId="0" fontId="37" fillId="0" borderId="10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39" fillId="6" borderId="0" applyNumberFormat="0" applyBorder="0" applyAlignment="0" applyProtection="0">
      <alignment vertical="center"/>
    </xf>
    <xf numFmtId="0" fontId="40" fillId="7" borderId="0" applyNumberFormat="0" applyBorder="0" applyAlignment="0" applyProtection="0">
      <alignment vertical="center"/>
    </xf>
    <xf numFmtId="0" fontId="41" fillId="8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2" fillId="16" borderId="0" applyNumberFormat="0" applyBorder="0" applyAlignment="0" applyProtection="0">
      <alignment vertical="center"/>
    </xf>
    <xf numFmtId="0" fontId="42" fillId="17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3" fillId="22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42" fillId="24" borderId="0" applyNumberFormat="0" applyBorder="0" applyAlignment="0" applyProtection="0">
      <alignment vertical="center"/>
    </xf>
    <xf numFmtId="0" fontId="42" fillId="25" borderId="0" applyNumberFormat="0" applyBorder="0" applyAlignment="0" applyProtection="0">
      <alignment vertical="center"/>
    </xf>
    <xf numFmtId="0" fontId="43" fillId="26" borderId="0" applyNumberFormat="0" applyBorder="0" applyAlignment="0" applyProtection="0">
      <alignment vertical="center"/>
    </xf>
    <xf numFmtId="0" fontId="43" fillId="27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9" borderId="0" applyNumberFormat="0" applyBorder="0" applyAlignment="0" applyProtection="0">
      <alignment vertical="center"/>
    </xf>
    <xf numFmtId="0" fontId="43" fillId="30" borderId="0" applyNumberFormat="0" applyBorder="0" applyAlignment="0" applyProtection="0">
      <alignment vertical="center"/>
    </xf>
    <xf numFmtId="0" fontId="43" fillId="3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</cellStyleXfs>
  <cellXfs count="40"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1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16" fillId="0" borderId="0" xfId="0" applyFont="1" applyAlignment="1">
      <alignment horizontal="center" vertical="center" wrapText="1"/>
    </xf>
    <xf numFmtId="0" fontId="17" fillId="0" borderId="0" xfId="0" applyFont="1">
      <alignment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8" fillId="0" borderId="0" xfId="0" applyFont="1">
      <alignment vertical="center"/>
    </xf>
    <xf numFmtId="0" fontId="19" fillId="0" borderId="1" xfId="0" applyFont="1" applyBorder="1" applyAlignment="1">
      <alignment horizontal="center"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2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1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6"/>
  <sheetViews>
    <sheetView workbookViewId="0">
      <pane ySplit="2" topLeftCell="A23" activePane="bottomLeft" state="frozen"/>
      <selection/>
      <selection pane="bottomLeft" activeCell="K30" sqref="K30"/>
    </sheetView>
  </sheetViews>
  <sheetFormatPr defaultColWidth="9" defaultRowHeight="33" customHeight="1"/>
  <cols>
    <col min="1" max="1" width="25.5" customWidth="1"/>
    <col min="2" max="2" width="15" customWidth="1"/>
    <col min="3" max="3" width="19.25" customWidth="1"/>
    <col min="4" max="4" width="8.75" customWidth="1"/>
    <col min="5" max="5" width="14.625" customWidth="1"/>
    <col min="6" max="6" width="11.5" customWidth="1"/>
    <col min="7" max="7" width="11.625" customWidth="1"/>
    <col min="8" max="8" width="11.375" customWidth="1"/>
    <col min="9" max="9" width="11.25" customWidth="1"/>
    <col min="10" max="10" width="13" customWidth="1"/>
    <col min="11" max="11" width="12" customWidth="1"/>
    <col min="12" max="12" width="9.625" customWidth="1"/>
    <col min="13" max="13" width="10.625" customWidth="1"/>
    <col min="14" max="14" width="8.20833333333333" customWidth="1"/>
    <col min="15" max="15" width="26.5" style="36" customWidth="1"/>
    <col min="16" max="16" width="8" style="3" customWidth="1"/>
    <col min="17" max="18" width="12" customWidth="1"/>
  </cols>
  <sheetData>
    <row r="1" s="35" customFormat="1" ht="63" customHeight="1" spans="1:16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8"/>
      <c r="P1" s="37"/>
    </row>
    <row r="2" s="13" customFormat="1" ht="60" customHeight="1" spans="1:16">
      <c r="A2" s="20" t="s">
        <v>1</v>
      </c>
      <c r="B2" s="20" t="s">
        <v>2</v>
      </c>
      <c r="C2" s="20" t="s">
        <v>3</v>
      </c>
      <c r="D2" s="20" t="s">
        <v>4</v>
      </c>
      <c r="E2" s="20" t="s">
        <v>5</v>
      </c>
      <c r="F2" s="20" t="s">
        <v>6</v>
      </c>
      <c r="G2" s="20" t="s">
        <v>7</v>
      </c>
      <c r="H2" s="20" t="s">
        <v>8</v>
      </c>
      <c r="I2" s="20" t="s">
        <v>9</v>
      </c>
      <c r="J2" s="20" t="s">
        <v>10</v>
      </c>
      <c r="K2" s="20" t="s">
        <v>11</v>
      </c>
      <c r="L2" s="20" t="s">
        <v>12</v>
      </c>
      <c r="M2" s="20" t="s">
        <v>13</v>
      </c>
      <c r="N2" s="20" t="s">
        <v>14</v>
      </c>
      <c r="O2" s="5" t="s">
        <v>15</v>
      </c>
      <c r="P2" s="21" t="s">
        <v>16</v>
      </c>
    </row>
    <row r="3" s="26" customFormat="1" customHeight="1" spans="1:16">
      <c r="A3" s="6" t="s">
        <v>17</v>
      </c>
      <c r="B3" s="6" t="s">
        <v>18</v>
      </c>
      <c r="C3" s="6" t="s">
        <v>19</v>
      </c>
      <c r="D3" s="6" t="s">
        <v>20</v>
      </c>
      <c r="E3" s="6" t="s">
        <v>21</v>
      </c>
      <c r="F3" s="6" t="s">
        <v>22</v>
      </c>
      <c r="G3" s="6" t="s">
        <v>23</v>
      </c>
      <c r="H3" s="6" t="s">
        <v>24</v>
      </c>
      <c r="I3" s="6" t="s">
        <v>25</v>
      </c>
      <c r="J3" s="6" t="s">
        <v>26</v>
      </c>
      <c r="K3" s="9">
        <v>18.21</v>
      </c>
      <c r="L3" s="9">
        <v>18.21</v>
      </c>
      <c r="M3" s="9">
        <v>0</v>
      </c>
      <c r="N3" s="9">
        <v>18.21</v>
      </c>
      <c r="O3" s="30" t="s">
        <v>27</v>
      </c>
      <c r="P3" s="10" t="s">
        <v>28</v>
      </c>
    </row>
    <row r="4" s="26" customFormat="1" customHeight="1" spans="1:16">
      <c r="A4" s="6" t="s">
        <v>17</v>
      </c>
      <c r="B4" s="6" t="s">
        <v>29</v>
      </c>
      <c r="C4" s="6" t="s">
        <v>30</v>
      </c>
      <c r="D4" s="6" t="s">
        <v>20</v>
      </c>
      <c r="E4" s="6" t="s">
        <v>31</v>
      </c>
      <c r="F4" s="6" t="s">
        <v>32</v>
      </c>
      <c r="G4" s="6" t="s">
        <v>33</v>
      </c>
      <c r="H4" s="6" t="s">
        <v>34</v>
      </c>
      <c r="I4" s="6" t="s">
        <v>25</v>
      </c>
      <c r="J4" s="6" t="s">
        <v>35</v>
      </c>
      <c r="K4" s="9">
        <v>9.97</v>
      </c>
      <c r="L4" s="9">
        <v>9.97</v>
      </c>
      <c r="M4" s="9">
        <v>1.4</v>
      </c>
      <c r="N4" s="9">
        <v>8.57</v>
      </c>
      <c r="O4" s="30" t="s">
        <v>36</v>
      </c>
      <c r="P4" s="10" t="s">
        <v>28</v>
      </c>
    </row>
    <row r="5" s="26" customFormat="1" customHeight="1" spans="1:16">
      <c r="A5" s="6" t="s">
        <v>17</v>
      </c>
      <c r="B5" s="6" t="s">
        <v>29</v>
      </c>
      <c r="C5" s="6" t="s">
        <v>30</v>
      </c>
      <c r="D5" s="6" t="s">
        <v>20</v>
      </c>
      <c r="E5" s="6" t="s">
        <v>31</v>
      </c>
      <c r="F5" s="6" t="s">
        <v>32</v>
      </c>
      <c r="G5" s="6" t="s">
        <v>33</v>
      </c>
      <c r="H5" s="6" t="s">
        <v>34</v>
      </c>
      <c r="I5" s="6" t="s">
        <v>25</v>
      </c>
      <c r="J5" s="6" t="s">
        <v>37</v>
      </c>
      <c r="K5" s="9">
        <v>24.23</v>
      </c>
      <c r="L5" s="9">
        <v>24.23</v>
      </c>
      <c r="M5" s="9">
        <v>0</v>
      </c>
      <c r="N5" s="9">
        <v>24.23</v>
      </c>
      <c r="O5" s="30" t="s">
        <v>38</v>
      </c>
      <c r="P5" s="10" t="s">
        <v>28</v>
      </c>
    </row>
    <row r="6" s="26" customFormat="1" customHeight="1" spans="1:16">
      <c r="A6" s="6" t="s">
        <v>17</v>
      </c>
      <c r="B6" s="6" t="s">
        <v>29</v>
      </c>
      <c r="C6" s="6" t="s">
        <v>30</v>
      </c>
      <c r="D6" s="6" t="s">
        <v>20</v>
      </c>
      <c r="E6" s="6" t="s">
        <v>31</v>
      </c>
      <c r="F6" s="6" t="s">
        <v>32</v>
      </c>
      <c r="G6" s="6" t="s">
        <v>33</v>
      </c>
      <c r="H6" s="6" t="s">
        <v>34</v>
      </c>
      <c r="I6" s="6" t="s">
        <v>25</v>
      </c>
      <c r="J6" s="6" t="s">
        <v>39</v>
      </c>
      <c r="K6" s="9">
        <v>13.58</v>
      </c>
      <c r="L6" s="9">
        <v>13.58</v>
      </c>
      <c r="M6" s="9">
        <v>0</v>
      </c>
      <c r="N6" s="9">
        <v>13.58</v>
      </c>
      <c r="O6" s="30" t="s">
        <v>40</v>
      </c>
      <c r="P6" s="10" t="s">
        <v>28</v>
      </c>
    </row>
    <row r="7" s="26" customFormat="1" customHeight="1" spans="1:16">
      <c r="A7" s="6" t="s">
        <v>17</v>
      </c>
      <c r="B7" s="6" t="s">
        <v>29</v>
      </c>
      <c r="C7" s="6" t="s">
        <v>30</v>
      </c>
      <c r="D7" s="6" t="s">
        <v>20</v>
      </c>
      <c r="E7" s="6" t="s">
        <v>31</v>
      </c>
      <c r="F7" s="6" t="s">
        <v>32</v>
      </c>
      <c r="G7" s="6" t="s">
        <v>33</v>
      </c>
      <c r="H7" s="6" t="s">
        <v>34</v>
      </c>
      <c r="I7" s="6" t="s">
        <v>25</v>
      </c>
      <c r="J7" s="6" t="s">
        <v>41</v>
      </c>
      <c r="K7" s="9">
        <v>25.21</v>
      </c>
      <c r="L7" s="9">
        <v>25.21</v>
      </c>
      <c r="M7" s="9">
        <v>0</v>
      </c>
      <c r="N7" s="9">
        <v>25.21</v>
      </c>
      <c r="O7" s="30" t="s">
        <v>42</v>
      </c>
      <c r="P7" s="10" t="s">
        <v>28</v>
      </c>
    </row>
    <row r="8" s="26" customFormat="1" customHeight="1" spans="1:16">
      <c r="A8" s="6" t="s">
        <v>17</v>
      </c>
      <c r="B8" s="6" t="s">
        <v>29</v>
      </c>
      <c r="C8" s="6" t="s">
        <v>30</v>
      </c>
      <c r="D8" s="6" t="s">
        <v>20</v>
      </c>
      <c r="E8" s="6" t="s">
        <v>31</v>
      </c>
      <c r="F8" s="6" t="s">
        <v>32</v>
      </c>
      <c r="G8" s="6" t="s">
        <v>33</v>
      </c>
      <c r="H8" s="6" t="s">
        <v>34</v>
      </c>
      <c r="I8" s="6" t="s">
        <v>25</v>
      </c>
      <c r="J8" s="6" t="s">
        <v>43</v>
      </c>
      <c r="K8" s="9">
        <v>22.17</v>
      </c>
      <c r="L8" s="9">
        <v>22.17</v>
      </c>
      <c r="M8" s="9">
        <v>0</v>
      </c>
      <c r="N8" s="9">
        <v>22.17</v>
      </c>
      <c r="O8" s="30" t="s">
        <v>44</v>
      </c>
      <c r="P8" s="10" t="s">
        <v>28</v>
      </c>
    </row>
    <row r="9" s="26" customFormat="1" customHeight="1" spans="1:16">
      <c r="A9" s="6" t="s">
        <v>17</v>
      </c>
      <c r="B9" s="6" t="s">
        <v>29</v>
      </c>
      <c r="C9" s="6" t="s">
        <v>30</v>
      </c>
      <c r="D9" s="6" t="s">
        <v>20</v>
      </c>
      <c r="E9" s="6" t="s">
        <v>31</v>
      </c>
      <c r="F9" s="6" t="s">
        <v>32</v>
      </c>
      <c r="G9" s="6" t="s">
        <v>33</v>
      </c>
      <c r="H9" s="6" t="s">
        <v>34</v>
      </c>
      <c r="I9" s="6" t="s">
        <v>25</v>
      </c>
      <c r="J9" s="6" t="s">
        <v>45</v>
      </c>
      <c r="K9" s="9">
        <v>32.32</v>
      </c>
      <c r="L9" s="9">
        <v>32.32</v>
      </c>
      <c r="M9" s="9">
        <v>0</v>
      </c>
      <c r="N9" s="9">
        <v>32.32</v>
      </c>
      <c r="O9" s="30" t="s">
        <v>46</v>
      </c>
      <c r="P9" s="10" t="s">
        <v>28</v>
      </c>
    </row>
    <row r="10" s="26" customFormat="1" customHeight="1" spans="1:16">
      <c r="A10" s="6" t="s">
        <v>17</v>
      </c>
      <c r="B10" s="6" t="s">
        <v>29</v>
      </c>
      <c r="C10" s="6" t="s">
        <v>30</v>
      </c>
      <c r="D10" s="6" t="s">
        <v>20</v>
      </c>
      <c r="E10" s="6" t="s">
        <v>31</v>
      </c>
      <c r="F10" s="6" t="s">
        <v>32</v>
      </c>
      <c r="G10" s="6" t="s">
        <v>33</v>
      </c>
      <c r="H10" s="6" t="s">
        <v>34</v>
      </c>
      <c r="I10" s="6" t="s">
        <v>25</v>
      </c>
      <c r="J10" s="6" t="s">
        <v>47</v>
      </c>
      <c r="K10" s="9">
        <v>37.58</v>
      </c>
      <c r="L10" s="9">
        <v>37.58</v>
      </c>
      <c r="M10" s="9">
        <v>1.82</v>
      </c>
      <c r="N10" s="9">
        <v>35.76</v>
      </c>
      <c r="O10" s="30" t="s">
        <v>48</v>
      </c>
      <c r="P10" s="10" t="s">
        <v>28</v>
      </c>
    </row>
    <row r="11" s="26" customFormat="1" customHeight="1" spans="1:16">
      <c r="A11" s="6" t="s">
        <v>17</v>
      </c>
      <c r="B11" s="6" t="s">
        <v>49</v>
      </c>
      <c r="C11" s="6" t="s">
        <v>50</v>
      </c>
      <c r="D11" s="6" t="s">
        <v>20</v>
      </c>
      <c r="E11" s="6" t="s">
        <v>51</v>
      </c>
      <c r="F11" s="6" t="s">
        <v>52</v>
      </c>
      <c r="G11" s="6" t="s">
        <v>53</v>
      </c>
      <c r="H11" s="6" t="s">
        <v>54</v>
      </c>
      <c r="I11" s="6" t="s">
        <v>25</v>
      </c>
      <c r="J11" s="6" t="s">
        <v>47</v>
      </c>
      <c r="K11" s="9">
        <v>23.55</v>
      </c>
      <c r="L11" s="9">
        <v>23.55</v>
      </c>
      <c r="M11" s="9">
        <v>0</v>
      </c>
      <c r="N11" s="9">
        <v>23.55</v>
      </c>
      <c r="O11" s="30" t="s">
        <v>55</v>
      </c>
      <c r="P11" s="10" t="s">
        <v>28</v>
      </c>
    </row>
    <row r="12" s="26" customFormat="1" customHeight="1" spans="1:16">
      <c r="A12" s="6" t="s">
        <v>17</v>
      </c>
      <c r="B12" s="6" t="s">
        <v>29</v>
      </c>
      <c r="C12" s="6" t="s">
        <v>30</v>
      </c>
      <c r="D12" s="6" t="s">
        <v>20</v>
      </c>
      <c r="E12" s="6" t="s">
        <v>31</v>
      </c>
      <c r="F12" s="6" t="s">
        <v>32</v>
      </c>
      <c r="G12" s="6" t="s">
        <v>33</v>
      </c>
      <c r="H12" s="6" t="s">
        <v>34</v>
      </c>
      <c r="I12" s="6" t="s">
        <v>25</v>
      </c>
      <c r="J12" s="6" t="s">
        <v>56</v>
      </c>
      <c r="K12" s="9">
        <v>25.97</v>
      </c>
      <c r="L12" s="9">
        <v>25.97</v>
      </c>
      <c r="M12" s="9">
        <v>0</v>
      </c>
      <c r="N12" s="9">
        <v>25.97</v>
      </c>
      <c r="O12" s="30" t="s">
        <v>57</v>
      </c>
      <c r="P12" s="10" t="s">
        <v>28</v>
      </c>
    </row>
    <row r="13" s="26" customFormat="1" customHeight="1" spans="1:16">
      <c r="A13" s="6" t="s">
        <v>17</v>
      </c>
      <c r="B13" s="6" t="s">
        <v>49</v>
      </c>
      <c r="C13" s="6" t="s">
        <v>50</v>
      </c>
      <c r="D13" s="6" t="s">
        <v>20</v>
      </c>
      <c r="E13" s="6" t="s">
        <v>51</v>
      </c>
      <c r="F13" s="6" t="s">
        <v>52</v>
      </c>
      <c r="G13" s="6" t="s">
        <v>53</v>
      </c>
      <c r="H13" s="6" t="s">
        <v>54</v>
      </c>
      <c r="I13" s="6" t="s">
        <v>25</v>
      </c>
      <c r="J13" s="6" t="s">
        <v>56</v>
      </c>
      <c r="K13" s="9">
        <v>27.64</v>
      </c>
      <c r="L13" s="9">
        <v>27.64</v>
      </c>
      <c r="M13" s="9">
        <v>0</v>
      </c>
      <c r="N13" s="9">
        <v>27.64</v>
      </c>
      <c r="O13" s="30" t="s">
        <v>58</v>
      </c>
      <c r="P13" s="10" t="s">
        <v>28</v>
      </c>
    </row>
    <row r="14" s="26" customFormat="1" customHeight="1" spans="1:16">
      <c r="A14" s="6" t="s">
        <v>17</v>
      </c>
      <c r="B14" s="6" t="s">
        <v>29</v>
      </c>
      <c r="C14" s="6" t="s">
        <v>30</v>
      </c>
      <c r="D14" s="6" t="s">
        <v>20</v>
      </c>
      <c r="E14" s="6" t="s">
        <v>31</v>
      </c>
      <c r="F14" s="6" t="s">
        <v>32</v>
      </c>
      <c r="G14" s="6" t="s">
        <v>33</v>
      </c>
      <c r="H14" s="6" t="s">
        <v>34</v>
      </c>
      <c r="I14" s="6" t="s">
        <v>25</v>
      </c>
      <c r="J14" s="6" t="s">
        <v>59</v>
      </c>
      <c r="K14" s="9">
        <v>22.37</v>
      </c>
      <c r="L14" s="9">
        <v>22.37</v>
      </c>
      <c r="M14" s="9">
        <v>1.33</v>
      </c>
      <c r="N14" s="9">
        <v>21.04</v>
      </c>
      <c r="O14" s="30" t="s">
        <v>60</v>
      </c>
      <c r="P14" s="10" t="s">
        <v>28</v>
      </c>
    </row>
    <row r="15" s="26" customFormat="1" customHeight="1" spans="1:16">
      <c r="A15" s="6" t="s">
        <v>17</v>
      </c>
      <c r="B15" s="6" t="s">
        <v>29</v>
      </c>
      <c r="C15" s="6" t="s">
        <v>30</v>
      </c>
      <c r="D15" s="6" t="s">
        <v>20</v>
      </c>
      <c r="E15" s="6" t="s">
        <v>31</v>
      </c>
      <c r="F15" s="6" t="s">
        <v>32</v>
      </c>
      <c r="G15" s="6" t="s">
        <v>33</v>
      </c>
      <c r="H15" s="6" t="s">
        <v>34</v>
      </c>
      <c r="I15" s="6" t="s">
        <v>25</v>
      </c>
      <c r="J15" s="6" t="s">
        <v>61</v>
      </c>
      <c r="K15" s="9">
        <v>35.21</v>
      </c>
      <c r="L15" s="9">
        <v>35.21</v>
      </c>
      <c r="M15" s="9">
        <v>0</v>
      </c>
      <c r="N15" s="9">
        <v>35.21</v>
      </c>
      <c r="O15" s="30" t="s">
        <v>62</v>
      </c>
      <c r="P15" s="10" t="s">
        <v>28</v>
      </c>
    </row>
    <row r="16" s="26" customFormat="1" customHeight="1" spans="1:16">
      <c r="A16" s="6" t="s">
        <v>17</v>
      </c>
      <c r="B16" s="6" t="s">
        <v>49</v>
      </c>
      <c r="C16" s="6" t="s">
        <v>50</v>
      </c>
      <c r="D16" s="6" t="s">
        <v>20</v>
      </c>
      <c r="E16" s="6" t="s">
        <v>51</v>
      </c>
      <c r="F16" s="6" t="s">
        <v>52</v>
      </c>
      <c r="G16" s="6" t="s">
        <v>53</v>
      </c>
      <c r="H16" s="6" t="s">
        <v>54</v>
      </c>
      <c r="I16" s="6" t="s">
        <v>25</v>
      </c>
      <c r="J16" s="6" t="s">
        <v>61</v>
      </c>
      <c r="K16" s="9">
        <v>12.39</v>
      </c>
      <c r="L16" s="9">
        <v>12.39</v>
      </c>
      <c r="M16" s="9">
        <v>0</v>
      </c>
      <c r="N16" s="9">
        <v>12.39</v>
      </c>
      <c r="O16" s="30" t="s">
        <v>63</v>
      </c>
      <c r="P16" s="10" t="s">
        <v>28</v>
      </c>
    </row>
    <row r="17" s="26" customFormat="1" customHeight="1" spans="1:16">
      <c r="A17" s="6" t="s">
        <v>17</v>
      </c>
      <c r="B17" s="6" t="s">
        <v>29</v>
      </c>
      <c r="C17" s="6" t="s">
        <v>30</v>
      </c>
      <c r="D17" s="6" t="s">
        <v>20</v>
      </c>
      <c r="E17" s="6" t="s">
        <v>31</v>
      </c>
      <c r="F17" s="6" t="s">
        <v>32</v>
      </c>
      <c r="G17" s="6" t="s">
        <v>33</v>
      </c>
      <c r="H17" s="6" t="s">
        <v>34</v>
      </c>
      <c r="I17" s="6" t="s">
        <v>25</v>
      </c>
      <c r="J17" s="6" t="s">
        <v>64</v>
      </c>
      <c r="K17" s="9">
        <v>37.31</v>
      </c>
      <c r="L17" s="9">
        <v>37.31</v>
      </c>
      <c r="M17" s="9">
        <v>0</v>
      </c>
      <c r="N17" s="9">
        <v>37.31</v>
      </c>
      <c r="O17" s="30" t="s">
        <v>65</v>
      </c>
      <c r="P17" s="10" t="s">
        <v>28</v>
      </c>
    </row>
    <row r="18" s="26" customFormat="1" customHeight="1" spans="1:16">
      <c r="A18" s="6" t="s">
        <v>17</v>
      </c>
      <c r="B18" s="6" t="s">
        <v>49</v>
      </c>
      <c r="C18" s="6" t="s">
        <v>50</v>
      </c>
      <c r="D18" s="6" t="s">
        <v>20</v>
      </c>
      <c r="E18" s="6" t="s">
        <v>51</v>
      </c>
      <c r="F18" s="6" t="s">
        <v>52</v>
      </c>
      <c r="G18" s="6" t="s">
        <v>53</v>
      </c>
      <c r="H18" s="6" t="s">
        <v>54</v>
      </c>
      <c r="I18" s="6" t="s">
        <v>25</v>
      </c>
      <c r="J18" s="6" t="s">
        <v>64</v>
      </c>
      <c r="K18" s="9">
        <v>1.57</v>
      </c>
      <c r="L18" s="9">
        <v>1.57</v>
      </c>
      <c r="M18" s="9">
        <v>0</v>
      </c>
      <c r="N18" s="9">
        <v>1.57</v>
      </c>
      <c r="O18" s="30" t="s">
        <v>66</v>
      </c>
      <c r="P18" s="10" t="s">
        <v>28</v>
      </c>
    </row>
    <row r="19" s="26" customFormat="1" customHeight="1" spans="1:16">
      <c r="A19" s="6" t="s">
        <v>17</v>
      </c>
      <c r="B19" s="6" t="s">
        <v>29</v>
      </c>
      <c r="C19" s="6" t="s">
        <v>30</v>
      </c>
      <c r="D19" s="6" t="s">
        <v>20</v>
      </c>
      <c r="E19" s="6" t="s">
        <v>31</v>
      </c>
      <c r="F19" s="6" t="s">
        <v>32</v>
      </c>
      <c r="G19" s="6" t="s">
        <v>33</v>
      </c>
      <c r="H19" s="6" t="s">
        <v>34</v>
      </c>
      <c r="I19" s="6" t="s">
        <v>25</v>
      </c>
      <c r="J19" s="6" t="s">
        <v>67</v>
      </c>
      <c r="K19" s="9">
        <v>30.92</v>
      </c>
      <c r="L19" s="9">
        <v>30.92</v>
      </c>
      <c r="M19" s="9">
        <v>0</v>
      </c>
      <c r="N19" s="9">
        <v>30.92</v>
      </c>
      <c r="O19" s="30" t="s">
        <v>68</v>
      </c>
      <c r="P19" s="10" t="s">
        <v>28</v>
      </c>
    </row>
    <row r="20" s="26" customFormat="1" customHeight="1" spans="1:16">
      <c r="A20" s="6" t="s">
        <v>17</v>
      </c>
      <c r="B20" s="6" t="s">
        <v>29</v>
      </c>
      <c r="C20" s="6" t="s">
        <v>30</v>
      </c>
      <c r="D20" s="6" t="s">
        <v>20</v>
      </c>
      <c r="E20" s="6" t="s">
        <v>31</v>
      </c>
      <c r="F20" s="6" t="s">
        <v>32</v>
      </c>
      <c r="G20" s="6" t="s">
        <v>33</v>
      </c>
      <c r="H20" s="6" t="s">
        <v>34</v>
      </c>
      <c r="I20" s="6" t="s">
        <v>25</v>
      </c>
      <c r="J20" s="6" t="s">
        <v>69</v>
      </c>
      <c r="K20" s="9">
        <v>29.57</v>
      </c>
      <c r="L20" s="9">
        <v>29.57</v>
      </c>
      <c r="M20" s="9">
        <v>0</v>
      </c>
      <c r="N20" s="9">
        <v>29.57</v>
      </c>
      <c r="O20" s="30" t="s">
        <v>70</v>
      </c>
      <c r="P20" s="10" t="s">
        <v>28</v>
      </c>
    </row>
    <row r="21" s="26" customFormat="1" customHeight="1" spans="1:16">
      <c r="A21" s="6" t="s">
        <v>17</v>
      </c>
      <c r="B21" s="6" t="s">
        <v>29</v>
      </c>
      <c r="C21" s="6" t="s">
        <v>30</v>
      </c>
      <c r="D21" s="6" t="s">
        <v>20</v>
      </c>
      <c r="E21" s="6" t="s">
        <v>31</v>
      </c>
      <c r="F21" s="6" t="s">
        <v>32</v>
      </c>
      <c r="G21" s="6" t="s">
        <v>33</v>
      </c>
      <c r="H21" s="6" t="s">
        <v>34</v>
      </c>
      <c r="I21" s="6" t="s">
        <v>25</v>
      </c>
      <c r="J21" s="6" t="s">
        <v>71</v>
      </c>
      <c r="K21" s="9">
        <v>28.26</v>
      </c>
      <c r="L21" s="9">
        <v>28.26</v>
      </c>
      <c r="M21" s="9">
        <v>0</v>
      </c>
      <c r="N21" s="9">
        <v>28.26</v>
      </c>
      <c r="O21" s="30" t="s">
        <v>72</v>
      </c>
      <c r="P21" s="10" t="s">
        <v>28</v>
      </c>
    </row>
    <row r="22" s="26" customFormat="1" customHeight="1" spans="1:16">
      <c r="A22" s="6" t="s">
        <v>17</v>
      </c>
      <c r="B22" s="6" t="s">
        <v>29</v>
      </c>
      <c r="C22" s="6" t="s">
        <v>30</v>
      </c>
      <c r="D22" s="6" t="s">
        <v>20</v>
      </c>
      <c r="E22" s="6" t="s">
        <v>31</v>
      </c>
      <c r="F22" s="6" t="s">
        <v>32</v>
      </c>
      <c r="G22" s="6" t="s">
        <v>33</v>
      </c>
      <c r="H22" s="6" t="s">
        <v>34</v>
      </c>
      <c r="I22" s="6" t="s">
        <v>25</v>
      </c>
      <c r="J22" s="6" t="s">
        <v>73</v>
      </c>
      <c r="K22" s="9">
        <v>29.14</v>
      </c>
      <c r="L22" s="9">
        <v>29.14</v>
      </c>
      <c r="M22" s="9">
        <v>0</v>
      </c>
      <c r="N22" s="9">
        <v>29.14</v>
      </c>
      <c r="O22" s="30" t="s">
        <v>74</v>
      </c>
      <c r="P22" s="10" t="s">
        <v>28</v>
      </c>
    </row>
    <row r="23" s="26" customFormat="1" customHeight="1" spans="1:16">
      <c r="A23" s="6" t="s">
        <v>17</v>
      </c>
      <c r="B23" s="6" t="s">
        <v>29</v>
      </c>
      <c r="C23" s="6" t="s">
        <v>30</v>
      </c>
      <c r="D23" s="6" t="s">
        <v>20</v>
      </c>
      <c r="E23" s="6" t="s">
        <v>31</v>
      </c>
      <c r="F23" s="6" t="s">
        <v>32</v>
      </c>
      <c r="G23" s="6" t="s">
        <v>33</v>
      </c>
      <c r="H23" s="6" t="s">
        <v>34</v>
      </c>
      <c r="I23" s="6" t="s">
        <v>25</v>
      </c>
      <c r="J23" s="6" t="s">
        <v>75</v>
      </c>
      <c r="K23" s="9">
        <v>25.68</v>
      </c>
      <c r="L23" s="9">
        <v>25.68</v>
      </c>
      <c r="M23" s="9">
        <v>0</v>
      </c>
      <c r="N23" s="9">
        <v>25.68</v>
      </c>
      <c r="O23" s="30" t="s">
        <v>76</v>
      </c>
      <c r="P23" s="10" t="s">
        <v>28</v>
      </c>
    </row>
    <row r="24" s="26" customFormat="1" customHeight="1" spans="1:16">
      <c r="A24" s="6" t="s">
        <v>17</v>
      </c>
      <c r="B24" s="6" t="s">
        <v>29</v>
      </c>
      <c r="C24" s="6" t="s">
        <v>30</v>
      </c>
      <c r="D24" s="6" t="s">
        <v>20</v>
      </c>
      <c r="E24" s="6" t="s">
        <v>31</v>
      </c>
      <c r="F24" s="6" t="s">
        <v>32</v>
      </c>
      <c r="G24" s="6" t="s">
        <v>33</v>
      </c>
      <c r="H24" s="6" t="s">
        <v>34</v>
      </c>
      <c r="I24" s="6" t="s">
        <v>25</v>
      </c>
      <c r="J24" s="6" t="s">
        <v>77</v>
      </c>
      <c r="K24" s="9">
        <v>20.64</v>
      </c>
      <c r="L24" s="9">
        <v>20.64</v>
      </c>
      <c r="M24" s="9">
        <v>1.7</v>
      </c>
      <c r="N24" s="9">
        <v>18.94</v>
      </c>
      <c r="O24" s="30" t="s">
        <v>78</v>
      </c>
      <c r="P24" s="10" t="s">
        <v>28</v>
      </c>
    </row>
    <row r="25" s="26" customFormat="1" customHeight="1" spans="1:16">
      <c r="A25" s="6" t="s">
        <v>17</v>
      </c>
      <c r="B25" s="6" t="s">
        <v>29</v>
      </c>
      <c r="C25" s="6" t="s">
        <v>30</v>
      </c>
      <c r="D25" s="6" t="s">
        <v>20</v>
      </c>
      <c r="E25" s="6" t="s">
        <v>31</v>
      </c>
      <c r="F25" s="6" t="s">
        <v>32</v>
      </c>
      <c r="G25" s="6" t="s">
        <v>33</v>
      </c>
      <c r="H25" s="6" t="s">
        <v>34</v>
      </c>
      <c r="I25" s="6" t="s">
        <v>25</v>
      </c>
      <c r="J25" s="6" t="s">
        <v>79</v>
      </c>
      <c r="K25" s="9">
        <v>7.21</v>
      </c>
      <c r="L25" s="9">
        <v>7.21</v>
      </c>
      <c r="M25" s="9">
        <v>0</v>
      </c>
      <c r="N25" s="9">
        <v>7.21</v>
      </c>
      <c r="O25" s="30" t="s">
        <v>80</v>
      </c>
      <c r="P25" s="10" t="s">
        <v>28</v>
      </c>
    </row>
    <row r="26" s="26" customFormat="1" ht="57" customHeight="1" spans="1:16">
      <c r="A26" s="6" t="s">
        <v>81</v>
      </c>
      <c r="B26" s="7" t="s">
        <v>82</v>
      </c>
      <c r="C26" s="7" t="s">
        <v>83</v>
      </c>
      <c r="D26" s="7" t="s">
        <v>84</v>
      </c>
      <c r="E26" s="7" t="s">
        <v>83</v>
      </c>
      <c r="F26" s="7" t="s">
        <v>85</v>
      </c>
      <c r="G26" s="7" t="s">
        <v>86</v>
      </c>
      <c r="H26" s="7" t="s">
        <v>87</v>
      </c>
      <c r="I26" s="11" t="s">
        <v>88</v>
      </c>
      <c r="J26" s="12"/>
      <c r="K26" s="27">
        <f>SUM(K3:K25)</f>
        <v>540.7</v>
      </c>
      <c r="L26" s="27">
        <f>SUM(L3:L25)</f>
        <v>540.7</v>
      </c>
      <c r="M26" s="27">
        <f>SUM(M3:M25)</f>
        <v>6.25</v>
      </c>
      <c r="N26" s="27">
        <f>SUM(N3:N25)</f>
        <v>534.45</v>
      </c>
      <c r="O26" s="39"/>
      <c r="P26" s="10"/>
    </row>
  </sheetData>
  <autoFilter xmlns:etc="http://www.wps.cn/officeDocument/2017/etCustomData" ref="A1:O26" etc:filterBottomFollowUsedRange="0">
    <extLst/>
  </autoFilter>
  <mergeCells count="2">
    <mergeCell ref="A1:P1"/>
    <mergeCell ref="I26:J26"/>
  </mergeCells>
  <pageMargins left="0.156944444444444" right="0.156944444444444" top="0.314583333333333" bottom="0.314583333333333" header="0.156944444444444" footer="0.118055555555556"/>
  <pageSetup paperSize="9" scale="68" fitToHeight="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3"/>
  <sheetViews>
    <sheetView workbookViewId="0">
      <pane ySplit="2" topLeftCell="A3" activePane="bottomLeft" state="frozen"/>
      <selection/>
      <selection pane="bottomLeft" activeCell="G9" sqref="G9"/>
    </sheetView>
  </sheetViews>
  <sheetFormatPr defaultColWidth="9" defaultRowHeight="50" customHeight="1"/>
  <cols>
    <col min="1" max="1" width="22.0083333333333" customWidth="1"/>
    <col min="2" max="3" width="12.375" customWidth="1"/>
    <col min="4" max="4" width="9.625" customWidth="1"/>
    <col min="5" max="5" width="14.75" customWidth="1"/>
    <col min="6" max="6" width="14.125" customWidth="1"/>
    <col min="7" max="7" width="14" customWidth="1"/>
    <col min="8" max="8" width="9.63333333333333" customWidth="1"/>
    <col min="9" max="9" width="9.875" customWidth="1"/>
    <col min="10" max="10" width="13.25" customWidth="1"/>
    <col min="11" max="11" width="9.61666666666667" customWidth="1"/>
    <col min="12" max="12" width="10.875" customWidth="1"/>
    <col min="13" max="13" width="8.5" customWidth="1"/>
    <col min="14" max="14" width="11" customWidth="1"/>
    <col min="15" max="15" width="29.75" customWidth="1"/>
    <col min="16" max="16" width="10" style="3" customWidth="1"/>
    <col min="17" max="18" width="12" customWidth="1"/>
  </cols>
  <sheetData>
    <row r="1" s="33" customFormat="1" customHeight="1" spans="1:16">
      <c r="A1" s="4" t="s">
        <v>89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="26" customFormat="1" customHeight="1" spans="1:16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  <c r="O2" s="7" t="s">
        <v>15</v>
      </c>
      <c r="P2" s="34" t="s">
        <v>16</v>
      </c>
    </row>
    <row r="3" s="26" customFormat="1" customHeight="1" spans="1:16">
      <c r="A3" s="6" t="s">
        <v>17</v>
      </c>
      <c r="B3" s="6" t="s">
        <v>29</v>
      </c>
      <c r="C3" s="6" t="s">
        <v>30</v>
      </c>
      <c r="D3" s="6" t="s">
        <v>20</v>
      </c>
      <c r="E3" s="6" t="s">
        <v>31</v>
      </c>
      <c r="F3" s="6" t="s">
        <v>32</v>
      </c>
      <c r="G3" s="6" t="s">
        <v>33</v>
      </c>
      <c r="H3" s="6" t="s">
        <v>34</v>
      </c>
      <c r="I3" s="6" t="s">
        <v>25</v>
      </c>
      <c r="J3" s="6" t="s">
        <v>90</v>
      </c>
      <c r="K3" s="9">
        <v>4.87</v>
      </c>
      <c r="L3" s="9">
        <v>4.87</v>
      </c>
      <c r="M3" s="9">
        <v>0</v>
      </c>
      <c r="N3" s="9">
        <v>4.87</v>
      </c>
      <c r="O3" s="6" t="s">
        <v>91</v>
      </c>
      <c r="P3" s="10" t="s">
        <v>92</v>
      </c>
    </row>
    <row r="4" s="26" customFormat="1" customHeight="1" spans="1:16">
      <c r="A4" s="6" t="s">
        <v>17</v>
      </c>
      <c r="B4" s="6" t="s">
        <v>93</v>
      </c>
      <c r="C4" s="6" t="s">
        <v>50</v>
      </c>
      <c r="D4" s="6" t="s">
        <v>20</v>
      </c>
      <c r="E4" s="6" t="s">
        <v>94</v>
      </c>
      <c r="F4" s="6" t="s">
        <v>95</v>
      </c>
      <c r="G4" s="6" t="s">
        <v>96</v>
      </c>
      <c r="H4" s="6" t="s">
        <v>97</v>
      </c>
      <c r="I4" s="6" t="s">
        <v>25</v>
      </c>
      <c r="J4" s="6" t="s">
        <v>47</v>
      </c>
      <c r="K4" s="9">
        <v>6.02</v>
      </c>
      <c r="L4" s="9">
        <v>6.02</v>
      </c>
      <c r="M4" s="9">
        <v>3.13</v>
      </c>
      <c r="N4" s="9">
        <v>2.89</v>
      </c>
      <c r="O4" s="6" t="s">
        <v>98</v>
      </c>
      <c r="P4" s="10" t="s">
        <v>92</v>
      </c>
    </row>
    <row r="5" s="26" customFormat="1" customHeight="1" spans="1:16">
      <c r="A5" s="6" t="s">
        <v>17</v>
      </c>
      <c r="B5" s="6" t="s">
        <v>93</v>
      </c>
      <c r="C5" s="6" t="s">
        <v>50</v>
      </c>
      <c r="D5" s="6" t="s">
        <v>20</v>
      </c>
      <c r="E5" s="6" t="s">
        <v>94</v>
      </c>
      <c r="F5" s="6" t="s">
        <v>95</v>
      </c>
      <c r="G5" s="6" t="s">
        <v>96</v>
      </c>
      <c r="H5" s="6" t="s">
        <v>97</v>
      </c>
      <c r="I5" s="6" t="s">
        <v>25</v>
      </c>
      <c r="J5" s="6" t="s">
        <v>56</v>
      </c>
      <c r="K5" s="9">
        <v>17.61</v>
      </c>
      <c r="L5" s="9">
        <v>17.61</v>
      </c>
      <c r="M5" s="9">
        <v>0</v>
      </c>
      <c r="N5" s="9">
        <v>17.61</v>
      </c>
      <c r="O5" s="6" t="s">
        <v>99</v>
      </c>
      <c r="P5" s="10" t="s">
        <v>92</v>
      </c>
    </row>
    <row r="6" s="26" customFormat="1" customHeight="1" spans="1:16">
      <c r="A6" s="6" t="s">
        <v>17</v>
      </c>
      <c r="B6" s="6" t="s">
        <v>93</v>
      </c>
      <c r="C6" s="6" t="s">
        <v>50</v>
      </c>
      <c r="D6" s="6" t="s">
        <v>20</v>
      </c>
      <c r="E6" s="6" t="s">
        <v>94</v>
      </c>
      <c r="F6" s="6" t="s">
        <v>95</v>
      </c>
      <c r="G6" s="6" t="s">
        <v>96</v>
      </c>
      <c r="H6" s="6" t="s">
        <v>97</v>
      </c>
      <c r="I6" s="6" t="s">
        <v>25</v>
      </c>
      <c r="J6" s="6" t="s">
        <v>59</v>
      </c>
      <c r="K6" s="9">
        <v>12.25</v>
      </c>
      <c r="L6" s="9">
        <v>12.25</v>
      </c>
      <c r="M6" s="9">
        <v>0</v>
      </c>
      <c r="N6" s="9">
        <v>12.25</v>
      </c>
      <c r="O6" s="6" t="s">
        <v>100</v>
      </c>
      <c r="P6" s="10" t="s">
        <v>92</v>
      </c>
    </row>
    <row r="7" s="26" customFormat="1" customHeight="1" spans="1:16">
      <c r="A7" s="6" t="s">
        <v>17</v>
      </c>
      <c r="B7" s="6" t="s">
        <v>93</v>
      </c>
      <c r="C7" s="6" t="s">
        <v>50</v>
      </c>
      <c r="D7" s="6" t="s">
        <v>20</v>
      </c>
      <c r="E7" s="6" t="s">
        <v>94</v>
      </c>
      <c r="F7" s="6" t="s">
        <v>95</v>
      </c>
      <c r="G7" s="6" t="s">
        <v>96</v>
      </c>
      <c r="H7" s="6" t="s">
        <v>97</v>
      </c>
      <c r="I7" s="6" t="s">
        <v>25</v>
      </c>
      <c r="J7" s="6" t="s">
        <v>61</v>
      </c>
      <c r="K7" s="9">
        <v>23.38</v>
      </c>
      <c r="L7" s="9">
        <v>23.38</v>
      </c>
      <c r="M7" s="9">
        <v>2.28</v>
      </c>
      <c r="N7" s="9">
        <v>21.1</v>
      </c>
      <c r="O7" s="6" t="s">
        <v>101</v>
      </c>
      <c r="P7" s="10" t="s">
        <v>92</v>
      </c>
    </row>
    <row r="8" s="26" customFormat="1" customHeight="1" spans="1:16">
      <c r="A8" s="6" t="s">
        <v>17</v>
      </c>
      <c r="B8" s="6" t="s">
        <v>93</v>
      </c>
      <c r="C8" s="6" t="s">
        <v>50</v>
      </c>
      <c r="D8" s="6" t="s">
        <v>20</v>
      </c>
      <c r="E8" s="6" t="s">
        <v>94</v>
      </c>
      <c r="F8" s="6" t="s">
        <v>95</v>
      </c>
      <c r="G8" s="6" t="s">
        <v>96</v>
      </c>
      <c r="H8" s="6" t="s">
        <v>97</v>
      </c>
      <c r="I8" s="6" t="s">
        <v>25</v>
      </c>
      <c r="J8" s="6" t="s">
        <v>64</v>
      </c>
      <c r="K8" s="9">
        <v>23.51</v>
      </c>
      <c r="L8" s="9">
        <v>23.51</v>
      </c>
      <c r="M8" s="9">
        <v>0</v>
      </c>
      <c r="N8" s="9">
        <v>23.51</v>
      </c>
      <c r="O8" s="6" t="s">
        <v>102</v>
      </c>
      <c r="P8" s="10" t="s">
        <v>92</v>
      </c>
    </row>
    <row r="9" s="26" customFormat="1" customHeight="1" spans="1:16">
      <c r="A9" s="6" t="s">
        <v>17</v>
      </c>
      <c r="B9" s="6" t="s">
        <v>93</v>
      </c>
      <c r="C9" s="6" t="s">
        <v>50</v>
      </c>
      <c r="D9" s="6" t="s">
        <v>20</v>
      </c>
      <c r="E9" s="6" t="s">
        <v>94</v>
      </c>
      <c r="F9" s="6" t="s">
        <v>95</v>
      </c>
      <c r="G9" s="6" t="s">
        <v>96</v>
      </c>
      <c r="H9" s="6" t="s">
        <v>97</v>
      </c>
      <c r="I9" s="6" t="s">
        <v>25</v>
      </c>
      <c r="J9" s="6" t="s">
        <v>103</v>
      </c>
      <c r="K9" s="9">
        <v>19.12</v>
      </c>
      <c r="L9" s="9">
        <v>19.12</v>
      </c>
      <c r="M9" s="9">
        <v>1.21</v>
      </c>
      <c r="N9" s="9">
        <v>17.91</v>
      </c>
      <c r="O9" s="6" t="s">
        <v>104</v>
      </c>
      <c r="P9" s="10" t="s">
        <v>92</v>
      </c>
    </row>
    <row r="10" s="26" customFormat="1" customHeight="1" spans="1:16">
      <c r="A10" s="6" t="s">
        <v>17</v>
      </c>
      <c r="B10" s="6" t="s">
        <v>93</v>
      </c>
      <c r="C10" s="6" t="s">
        <v>50</v>
      </c>
      <c r="D10" s="6" t="s">
        <v>20</v>
      </c>
      <c r="E10" s="6" t="s">
        <v>94</v>
      </c>
      <c r="F10" s="6" t="s">
        <v>95</v>
      </c>
      <c r="G10" s="6" t="s">
        <v>96</v>
      </c>
      <c r="H10" s="6" t="s">
        <v>97</v>
      </c>
      <c r="I10" s="6" t="s">
        <v>25</v>
      </c>
      <c r="J10" s="6" t="s">
        <v>69</v>
      </c>
      <c r="K10" s="9">
        <v>38.07</v>
      </c>
      <c r="L10" s="9">
        <v>38.07</v>
      </c>
      <c r="M10" s="9">
        <v>1.01</v>
      </c>
      <c r="N10" s="9">
        <v>37.06</v>
      </c>
      <c r="O10" s="6" t="s">
        <v>105</v>
      </c>
      <c r="P10" s="10" t="s">
        <v>92</v>
      </c>
    </row>
    <row r="11" s="26" customFormat="1" customHeight="1" spans="1:16">
      <c r="A11" s="6" t="s">
        <v>17</v>
      </c>
      <c r="B11" s="6" t="s">
        <v>93</v>
      </c>
      <c r="C11" s="6" t="s">
        <v>50</v>
      </c>
      <c r="D11" s="6" t="s">
        <v>20</v>
      </c>
      <c r="E11" s="6" t="s">
        <v>94</v>
      </c>
      <c r="F11" s="6" t="s">
        <v>95</v>
      </c>
      <c r="G11" s="6" t="s">
        <v>96</v>
      </c>
      <c r="H11" s="6" t="s">
        <v>97</v>
      </c>
      <c r="I11" s="6" t="s">
        <v>25</v>
      </c>
      <c r="J11" s="6" t="s">
        <v>71</v>
      </c>
      <c r="K11" s="9">
        <v>23.79</v>
      </c>
      <c r="L11" s="9">
        <v>23.79</v>
      </c>
      <c r="M11" s="9">
        <v>0</v>
      </c>
      <c r="N11" s="9">
        <v>23.79</v>
      </c>
      <c r="O11" s="6" t="s">
        <v>106</v>
      </c>
      <c r="P11" s="10" t="s">
        <v>92</v>
      </c>
    </row>
    <row r="12" s="26" customFormat="1" customHeight="1" spans="1:16">
      <c r="A12" s="6" t="s">
        <v>17</v>
      </c>
      <c r="B12" s="6" t="s">
        <v>29</v>
      </c>
      <c r="C12" s="6" t="s">
        <v>30</v>
      </c>
      <c r="D12" s="6" t="s">
        <v>20</v>
      </c>
      <c r="E12" s="6" t="s">
        <v>31</v>
      </c>
      <c r="F12" s="6" t="s">
        <v>32</v>
      </c>
      <c r="G12" s="6" t="s">
        <v>33</v>
      </c>
      <c r="H12" s="6" t="s">
        <v>34</v>
      </c>
      <c r="I12" s="6" t="s">
        <v>25</v>
      </c>
      <c r="J12" s="6" t="s">
        <v>107</v>
      </c>
      <c r="K12" s="9">
        <v>29.47</v>
      </c>
      <c r="L12" s="9">
        <v>29.47</v>
      </c>
      <c r="M12" s="9">
        <v>0</v>
      </c>
      <c r="N12" s="9">
        <v>29.47</v>
      </c>
      <c r="O12" s="6" t="s">
        <v>108</v>
      </c>
      <c r="P12" s="10" t="s">
        <v>92</v>
      </c>
    </row>
    <row r="13" s="26" customFormat="1" customHeight="1" spans="1:16">
      <c r="A13" s="6" t="s">
        <v>81</v>
      </c>
      <c r="B13" s="7" t="s">
        <v>82</v>
      </c>
      <c r="C13" s="7" t="s">
        <v>109</v>
      </c>
      <c r="D13" s="7" t="s">
        <v>84</v>
      </c>
      <c r="E13" s="7" t="s">
        <v>110</v>
      </c>
      <c r="F13" s="7" t="s">
        <v>85</v>
      </c>
      <c r="G13" s="7" t="s">
        <v>111</v>
      </c>
      <c r="H13" s="7" t="s">
        <v>87</v>
      </c>
      <c r="I13" s="11" t="s">
        <v>112</v>
      </c>
      <c r="J13" s="12"/>
      <c r="K13" s="27">
        <f>SUM(K3:K12)</f>
        <v>198.09</v>
      </c>
      <c r="L13" s="27">
        <f>SUM(L3:L12)</f>
        <v>198.09</v>
      </c>
      <c r="M13" s="27">
        <f>SUM(M3:M12)</f>
        <v>7.63</v>
      </c>
      <c r="N13" s="27">
        <f>SUM(N3:N12)</f>
        <v>190.46</v>
      </c>
      <c r="O13" s="27"/>
      <c r="P13" s="10"/>
    </row>
  </sheetData>
  <autoFilter xmlns:etc="http://www.wps.cn/officeDocument/2017/etCustomData" ref="A1:O13" etc:filterBottomFollowUsedRange="0">
    <extLst/>
  </autoFilter>
  <mergeCells count="2">
    <mergeCell ref="A1:P1"/>
    <mergeCell ref="I13:J13"/>
  </mergeCells>
  <pageMargins left="0.156944444444444" right="0.156944444444444" top="0.314583333333333" bottom="0.432638888888889" header="0.156944444444444" footer="0.236111111111111"/>
  <pageSetup paperSize="9" scale="69" fitToHeight="0" orientation="landscape" horizontalDpi="600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9"/>
  <sheetViews>
    <sheetView zoomScale="90" zoomScaleNormal="90" workbookViewId="0">
      <pane ySplit="2" topLeftCell="A3" activePane="bottomLeft" state="frozen"/>
      <selection/>
      <selection pane="bottomLeft" activeCell="Q3" sqref="Q3"/>
    </sheetView>
  </sheetViews>
  <sheetFormatPr defaultColWidth="9" defaultRowHeight="80" customHeight="1"/>
  <cols>
    <col min="1" max="1" width="22.3583333333333" customWidth="1"/>
    <col min="2" max="2" width="11.525" customWidth="1"/>
    <col min="3" max="3" width="14.3083333333333" customWidth="1"/>
    <col min="4" max="4" width="11.8" customWidth="1"/>
    <col min="5" max="5" width="13.75" customWidth="1"/>
    <col min="6" max="6" width="14.575" customWidth="1"/>
    <col min="7" max="7" width="16.6666666666667" customWidth="1"/>
    <col min="8" max="8" width="11.1" customWidth="1"/>
    <col min="9" max="9" width="13.1916666666667" customWidth="1"/>
    <col min="10" max="10" width="15.4166666666667" customWidth="1"/>
    <col min="11" max="11" width="12.775" customWidth="1"/>
    <col min="12" max="12" width="10.9666666666667" customWidth="1"/>
    <col min="13" max="13" width="9.30833333333333" customWidth="1"/>
    <col min="14" max="14" width="11.525" customWidth="1"/>
    <col min="15" max="15" width="25.825" customWidth="1"/>
    <col min="16" max="16" width="11.1083333333333" style="3" customWidth="1"/>
    <col min="17" max="18" width="12" customWidth="1"/>
  </cols>
  <sheetData>
    <row r="1" s="29" customFormat="1" customHeight="1" spans="1:16">
      <c r="A1" s="4" t="s">
        <v>113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="13" customFormat="1" customHeight="1" spans="1:16">
      <c r="A2" s="20" t="s">
        <v>1</v>
      </c>
      <c r="B2" s="20" t="s">
        <v>2</v>
      </c>
      <c r="C2" s="20" t="s">
        <v>3</v>
      </c>
      <c r="D2" s="20" t="s">
        <v>4</v>
      </c>
      <c r="E2" s="20" t="s">
        <v>5</v>
      </c>
      <c r="F2" s="20" t="s">
        <v>6</v>
      </c>
      <c r="G2" s="20" t="s">
        <v>7</v>
      </c>
      <c r="H2" s="20" t="s">
        <v>8</v>
      </c>
      <c r="I2" s="20" t="s">
        <v>9</v>
      </c>
      <c r="J2" s="20" t="s">
        <v>10</v>
      </c>
      <c r="K2" s="20" t="s">
        <v>11</v>
      </c>
      <c r="L2" s="20" t="s">
        <v>12</v>
      </c>
      <c r="M2" s="20" t="s">
        <v>13</v>
      </c>
      <c r="N2" s="20" t="s">
        <v>14</v>
      </c>
      <c r="O2" s="20" t="s">
        <v>15</v>
      </c>
      <c r="P2" s="21" t="s">
        <v>16</v>
      </c>
    </row>
    <row r="3" s="14" customFormat="1" customHeight="1" spans="1:16">
      <c r="A3" s="30" t="s">
        <v>17</v>
      </c>
      <c r="B3" s="30" t="s">
        <v>114</v>
      </c>
      <c r="C3" s="30" t="s">
        <v>115</v>
      </c>
      <c r="D3" s="30" t="s">
        <v>116</v>
      </c>
      <c r="E3" s="30" t="s">
        <v>117</v>
      </c>
      <c r="F3" s="30" t="s">
        <v>118</v>
      </c>
      <c r="G3" s="30" t="s">
        <v>119</v>
      </c>
      <c r="H3" s="30" t="s">
        <v>120</v>
      </c>
      <c r="I3" s="30" t="s">
        <v>25</v>
      </c>
      <c r="J3" s="30" t="s">
        <v>35</v>
      </c>
      <c r="K3" s="31">
        <v>10.23</v>
      </c>
      <c r="L3" s="31">
        <v>10.23</v>
      </c>
      <c r="M3" s="31">
        <v>0</v>
      </c>
      <c r="N3" s="31">
        <v>10.23</v>
      </c>
      <c r="O3" s="30" t="s">
        <v>121</v>
      </c>
      <c r="P3" s="25" t="s">
        <v>122</v>
      </c>
    </row>
    <row r="4" s="26" customFormat="1" customHeight="1" spans="1:16">
      <c r="A4" s="6" t="s">
        <v>17</v>
      </c>
      <c r="B4" s="6" t="s">
        <v>114</v>
      </c>
      <c r="C4" s="6" t="s">
        <v>115</v>
      </c>
      <c r="D4" s="6" t="s">
        <v>116</v>
      </c>
      <c r="E4" s="6" t="s">
        <v>117</v>
      </c>
      <c r="F4" s="6" t="s">
        <v>118</v>
      </c>
      <c r="G4" s="6" t="s">
        <v>119</v>
      </c>
      <c r="H4" s="6" t="s">
        <v>120</v>
      </c>
      <c r="I4" s="6" t="s">
        <v>25</v>
      </c>
      <c r="J4" s="6" t="s">
        <v>37</v>
      </c>
      <c r="K4" s="9">
        <v>48.99</v>
      </c>
      <c r="L4" s="9">
        <v>48.99</v>
      </c>
      <c r="M4" s="9">
        <v>0</v>
      </c>
      <c r="N4" s="9">
        <v>48.99</v>
      </c>
      <c r="O4" s="6" t="s">
        <v>123</v>
      </c>
      <c r="P4" s="10" t="s">
        <v>122</v>
      </c>
    </row>
    <row r="5" s="26" customFormat="1" customHeight="1" spans="1:16">
      <c r="A5" s="6" t="s">
        <v>17</v>
      </c>
      <c r="B5" s="6" t="s">
        <v>114</v>
      </c>
      <c r="C5" s="6" t="s">
        <v>115</v>
      </c>
      <c r="D5" s="6" t="s">
        <v>116</v>
      </c>
      <c r="E5" s="6" t="s">
        <v>117</v>
      </c>
      <c r="F5" s="6" t="s">
        <v>118</v>
      </c>
      <c r="G5" s="6" t="s">
        <v>119</v>
      </c>
      <c r="H5" s="6" t="s">
        <v>120</v>
      </c>
      <c r="I5" s="6" t="s">
        <v>25</v>
      </c>
      <c r="J5" s="6" t="s">
        <v>124</v>
      </c>
      <c r="K5" s="9">
        <v>15.38</v>
      </c>
      <c r="L5" s="9">
        <v>15.38</v>
      </c>
      <c r="M5" s="9">
        <v>0</v>
      </c>
      <c r="N5" s="9">
        <v>15.38</v>
      </c>
      <c r="O5" s="6" t="s">
        <v>125</v>
      </c>
      <c r="P5" s="10" t="s">
        <v>122</v>
      </c>
    </row>
    <row r="6" s="26" customFormat="1" customHeight="1" spans="1:16">
      <c r="A6" s="6" t="s">
        <v>17</v>
      </c>
      <c r="B6" s="6" t="s">
        <v>18</v>
      </c>
      <c r="C6" s="6" t="s">
        <v>19</v>
      </c>
      <c r="D6" s="6" t="s">
        <v>20</v>
      </c>
      <c r="E6" s="6" t="s">
        <v>21</v>
      </c>
      <c r="F6" s="6" t="s">
        <v>22</v>
      </c>
      <c r="G6" s="6" t="s">
        <v>23</v>
      </c>
      <c r="H6" s="6" t="s">
        <v>24</v>
      </c>
      <c r="I6" s="6" t="s">
        <v>25</v>
      </c>
      <c r="J6" s="6" t="s">
        <v>41</v>
      </c>
      <c r="K6" s="9">
        <v>25.72</v>
      </c>
      <c r="L6" s="9">
        <v>25.72</v>
      </c>
      <c r="M6" s="9">
        <v>0</v>
      </c>
      <c r="N6" s="9">
        <v>25.72</v>
      </c>
      <c r="O6" s="6" t="s">
        <v>126</v>
      </c>
      <c r="P6" s="10" t="s">
        <v>122</v>
      </c>
    </row>
    <row r="7" s="26" customFormat="1" customHeight="1" spans="1:16">
      <c r="A7" s="6" t="s">
        <v>17</v>
      </c>
      <c r="B7" s="6" t="s">
        <v>18</v>
      </c>
      <c r="C7" s="6" t="s">
        <v>19</v>
      </c>
      <c r="D7" s="6" t="s">
        <v>20</v>
      </c>
      <c r="E7" s="6" t="s">
        <v>21</v>
      </c>
      <c r="F7" s="6" t="s">
        <v>22</v>
      </c>
      <c r="G7" s="6" t="s">
        <v>23</v>
      </c>
      <c r="H7" s="6" t="s">
        <v>24</v>
      </c>
      <c r="I7" s="6" t="s">
        <v>25</v>
      </c>
      <c r="J7" s="6" t="s">
        <v>43</v>
      </c>
      <c r="K7" s="9">
        <v>13.87</v>
      </c>
      <c r="L7" s="9">
        <v>13.87</v>
      </c>
      <c r="M7" s="9">
        <v>0</v>
      </c>
      <c r="N7" s="9">
        <v>13.87</v>
      </c>
      <c r="O7" s="6" t="s">
        <v>127</v>
      </c>
      <c r="P7" s="10" t="s">
        <v>122</v>
      </c>
    </row>
    <row r="8" s="26" customFormat="1" customHeight="1" spans="1:16">
      <c r="A8" s="6" t="s">
        <v>17</v>
      </c>
      <c r="B8" s="6" t="s">
        <v>18</v>
      </c>
      <c r="C8" s="6" t="s">
        <v>19</v>
      </c>
      <c r="D8" s="6" t="s">
        <v>20</v>
      </c>
      <c r="E8" s="6" t="s">
        <v>21</v>
      </c>
      <c r="F8" s="6" t="s">
        <v>22</v>
      </c>
      <c r="G8" s="6" t="s">
        <v>23</v>
      </c>
      <c r="H8" s="6" t="s">
        <v>24</v>
      </c>
      <c r="I8" s="6" t="s">
        <v>25</v>
      </c>
      <c r="J8" s="6" t="s">
        <v>45</v>
      </c>
      <c r="K8" s="9">
        <v>28.31</v>
      </c>
      <c r="L8" s="9">
        <v>28.31</v>
      </c>
      <c r="M8" s="9">
        <v>0</v>
      </c>
      <c r="N8" s="9">
        <v>28.31</v>
      </c>
      <c r="O8" s="6" t="s">
        <v>128</v>
      </c>
      <c r="P8" s="10" t="s">
        <v>122</v>
      </c>
    </row>
    <row r="9" s="26" customFormat="1" customHeight="1" spans="1:16">
      <c r="A9" s="6" t="s">
        <v>81</v>
      </c>
      <c r="B9" s="7" t="s">
        <v>82</v>
      </c>
      <c r="C9" s="7" t="s">
        <v>129</v>
      </c>
      <c r="D9" s="7" t="s">
        <v>84</v>
      </c>
      <c r="E9" s="7" t="s">
        <v>129</v>
      </c>
      <c r="F9" s="7" t="s">
        <v>85</v>
      </c>
      <c r="G9" s="7" t="s">
        <v>130</v>
      </c>
      <c r="H9" s="7" t="s">
        <v>87</v>
      </c>
      <c r="I9" s="11" t="s">
        <v>129</v>
      </c>
      <c r="J9" s="12"/>
      <c r="K9" s="32">
        <f>SUM(K3:K8)</f>
        <v>142.5</v>
      </c>
      <c r="L9" s="32">
        <f>SUM(L3:L8)</f>
        <v>142.5</v>
      </c>
      <c r="M9" s="32">
        <f>SUM(M3:M8)</f>
        <v>0</v>
      </c>
      <c r="N9" s="32">
        <f>SUM(N3:N8)</f>
        <v>142.5</v>
      </c>
      <c r="O9" s="27"/>
      <c r="P9" s="10"/>
    </row>
  </sheetData>
  <autoFilter xmlns:etc="http://www.wps.cn/officeDocument/2017/etCustomData" ref="A1:O9" etc:filterBottomFollowUsedRange="0">
    <extLst/>
  </autoFilter>
  <mergeCells count="2">
    <mergeCell ref="A1:P1"/>
    <mergeCell ref="I9:J9"/>
  </mergeCells>
  <pageMargins left="0.156944444444444" right="0.156944444444444" top="0.275" bottom="0.236111111111111" header="0.156944444444444" footer="0.156944444444444"/>
  <pageSetup paperSize="9" scale="65" fitToHeight="0" orientation="landscape" horizontalDpi="600"/>
  <headerFooter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4"/>
  <sheetViews>
    <sheetView workbookViewId="0">
      <pane ySplit="2" topLeftCell="A3" activePane="bottomLeft" state="frozen"/>
      <selection/>
      <selection pane="bottomLeft" activeCell="I5" sqref="I5"/>
    </sheetView>
  </sheetViews>
  <sheetFormatPr defaultColWidth="9" defaultRowHeight="150" customHeight="1" outlineLevelRow="3"/>
  <cols>
    <col min="1" max="1" width="20.875" customWidth="1"/>
    <col min="2" max="2" width="12.75" customWidth="1"/>
    <col min="3" max="3" width="15.875" customWidth="1"/>
    <col min="4" max="4" width="10.875" customWidth="1"/>
    <col min="5" max="5" width="16.875" customWidth="1"/>
    <col min="6" max="6" width="13.5" customWidth="1"/>
    <col min="7" max="7" width="14.875" customWidth="1"/>
    <col min="8" max="9" width="10.75" customWidth="1"/>
    <col min="10" max="10" width="15.75" customWidth="1"/>
    <col min="11" max="11" width="12.125" customWidth="1"/>
    <col min="12" max="12" width="12.5" customWidth="1"/>
    <col min="13" max="13" width="8.625" customWidth="1"/>
    <col min="14" max="14" width="10.5" customWidth="1"/>
    <col min="15" max="15" width="29.125" customWidth="1"/>
    <col min="16" max="16" width="10" style="3" customWidth="1"/>
    <col min="17" max="18" width="12" customWidth="1"/>
  </cols>
  <sheetData>
    <row r="1" ht="92" customHeight="1" spans="1:16">
      <c r="A1" s="28" t="s">
        <v>131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</row>
    <row r="2" s="13" customFormat="1" ht="108" customHeight="1" spans="1:16">
      <c r="A2" s="20" t="s">
        <v>1</v>
      </c>
      <c r="B2" s="20" t="s">
        <v>2</v>
      </c>
      <c r="C2" s="20" t="s">
        <v>3</v>
      </c>
      <c r="D2" s="20" t="s">
        <v>4</v>
      </c>
      <c r="E2" s="20" t="s">
        <v>5</v>
      </c>
      <c r="F2" s="20" t="s">
        <v>6</v>
      </c>
      <c r="G2" s="20" t="s">
        <v>7</v>
      </c>
      <c r="H2" s="20" t="s">
        <v>8</v>
      </c>
      <c r="I2" s="20" t="s">
        <v>9</v>
      </c>
      <c r="J2" s="20" t="s">
        <v>10</v>
      </c>
      <c r="K2" s="20" t="s">
        <v>11</v>
      </c>
      <c r="L2" s="20" t="s">
        <v>12</v>
      </c>
      <c r="M2" s="20" t="s">
        <v>13</v>
      </c>
      <c r="N2" s="20" t="s">
        <v>14</v>
      </c>
      <c r="O2" s="20" t="s">
        <v>15</v>
      </c>
      <c r="P2" s="21" t="s">
        <v>16</v>
      </c>
    </row>
    <row r="3" s="26" customFormat="1" customHeight="1" spans="1:16">
      <c r="A3" s="6" t="s">
        <v>17</v>
      </c>
      <c r="B3" s="6" t="s">
        <v>132</v>
      </c>
      <c r="C3" s="6" t="s">
        <v>133</v>
      </c>
      <c r="D3" s="6" t="s">
        <v>134</v>
      </c>
      <c r="E3" s="6" t="s">
        <v>135</v>
      </c>
      <c r="F3" s="6" t="s">
        <v>136</v>
      </c>
      <c r="G3" s="6" t="s">
        <v>137</v>
      </c>
      <c r="H3" s="6" t="s">
        <v>138</v>
      </c>
      <c r="I3" s="6" t="s">
        <v>25</v>
      </c>
      <c r="J3" s="6" t="s">
        <v>67</v>
      </c>
      <c r="K3" s="9">
        <v>39.25</v>
      </c>
      <c r="L3" s="9">
        <v>39.25</v>
      </c>
      <c r="M3" s="9">
        <v>0</v>
      </c>
      <c r="N3" s="9">
        <v>39.25</v>
      </c>
      <c r="O3" s="6" t="s">
        <v>139</v>
      </c>
      <c r="P3" s="10" t="s">
        <v>140</v>
      </c>
    </row>
    <row r="4" s="26" customFormat="1" ht="117" customHeight="1" spans="1:16">
      <c r="A4" s="6" t="s">
        <v>81</v>
      </c>
      <c r="B4" s="7" t="s">
        <v>82</v>
      </c>
      <c r="C4" s="7" t="s">
        <v>141</v>
      </c>
      <c r="D4" s="7" t="s">
        <v>84</v>
      </c>
      <c r="E4" s="7" t="s">
        <v>141</v>
      </c>
      <c r="F4" s="7" t="s">
        <v>85</v>
      </c>
      <c r="G4" s="7" t="s">
        <v>130</v>
      </c>
      <c r="H4" s="7" t="s">
        <v>87</v>
      </c>
      <c r="I4" s="11" t="s">
        <v>141</v>
      </c>
      <c r="J4" s="12"/>
      <c r="K4" s="27"/>
      <c r="L4" s="27"/>
      <c r="M4" s="27"/>
      <c r="N4" s="27"/>
      <c r="O4" s="27"/>
      <c r="P4" s="10"/>
    </row>
  </sheetData>
  <autoFilter xmlns:etc="http://www.wps.cn/officeDocument/2017/etCustomData" ref="A1:O4" etc:filterBottomFollowUsedRange="0">
    <extLst/>
  </autoFilter>
  <mergeCells count="2">
    <mergeCell ref="A1:P1"/>
    <mergeCell ref="I4:J4"/>
  </mergeCells>
  <pageMargins left="0.156944444444444" right="0.156944444444444" top="0.196527777777778" bottom="0.236111111111111" header="0.156944444444444" footer="0.118055555555556"/>
  <pageSetup paperSize="9" scale="65" fitToHeight="0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9"/>
  <sheetViews>
    <sheetView workbookViewId="0">
      <pane ySplit="2" topLeftCell="A3" activePane="bottomLeft" state="frozen"/>
      <selection/>
      <selection pane="bottomLeft" activeCell="A1" sqref="A1:P1"/>
    </sheetView>
  </sheetViews>
  <sheetFormatPr defaultColWidth="9" defaultRowHeight="80" customHeight="1"/>
  <cols>
    <col min="1" max="1" width="29" customWidth="1"/>
    <col min="2" max="2" width="11.75" customWidth="1"/>
    <col min="3" max="3" width="12.5" customWidth="1"/>
    <col min="4" max="4" width="10.875" customWidth="1"/>
    <col min="5" max="5" width="17.625" customWidth="1"/>
    <col min="6" max="6" width="12.5" customWidth="1"/>
    <col min="7" max="7" width="14.5" customWidth="1"/>
    <col min="8" max="8" width="10.375" customWidth="1"/>
    <col min="9" max="9" width="12" customWidth="1"/>
    <col min="10" max="10" width="12.875" customWidth="1"/>
    <col min="11" max="12" width="10.5" customWidth="1"/>
    <col min="13" max="13" width="10.25" customWidth="1"/>
    <col min="14" max="14" width="10.125" customWidth="1"/>
    <col min="15" max="15" width="25.875" customWidth="1"/>
    <col min="16" max="16" width="8.75" style="3" customWidth="1"/>
    <col min="17" max="18" width="12" customWidth="1"/>
  </cols>
  <sheetData>
    <row r="1" customHeight="1" spans="1:16">
      <c r="A1" s="4" t="s">
        <v>142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="13" customFormat="1" customHeight="1" spans="1:16">
      <c r="A2" s="20" t="s">
        <v>1</v>
      </c>
      <c r="B2" s="20" t="s">
        <v>2</v>
      </c>
      <c r="C2" s="20" t="s">
        <v>3</v>
      </c>
      <c r="D2" s="20" t="s">
        <v>4</v>
      </c>
      <c r="E2" s="20" t="s">
        <v>5</v>
      </c>
      <c r="F2" s="20" t="s">
        <v>6</v>
      </c>
      <c r="G2" s="20" t="s">
        <v>7</v>
      </c>
      <c r="H2" s="20" t="s">
        <v>8</v>
      </c>
      <c r="I2" s="20" t="s">
        <v>9</v>
      </c>
      <c r="J2" s="20" t="s">
        <v>10</v>
      </c>
      <c r="K2" s="20" t="s">
        <v>11</v>
      </c>
      <c r="L2" s="20" t="s">
        <v>12</v>
      </c>
      <c r="M2" s="20" t="s">
        <v>13</v>
      </c>
      <c r="N2" s="20" t="s">
        <v>14</v>
      </c>
      <c r="O2" s="20" t="s">
        <v>15</v>
      </c>
      <c r="P2" s="21" t="s">
        <v>16</v>
      </c>
    </row>
    <row r="3" s="26" customFormat="1" customHeight="1" spans="1:16">
      <c r="A3" s="6" t="s">
        <v>143</v>
      </c>
      <c r="B3" s="6" t="s">
        <v>132</v>
      </c>
      <c r="C3" s="6" t="s">
        <v>133</v>
      </c>
      <c r="D3" s="6" t="s">
        <v>134</v>
      </c>
      <c r="E3" s="6" t="s">
        <v>135</v>
      </c>
      <c r="F3" s="6" t="s">
        <v>136</v>
      </c>
      <c r="G3" s="6" t="s">
        <v>137</v>
      </c>
      <c r="H3" s="6" t="s">
        <v>138</v>
      </c>
      <c r="I3" s="6" t="s">
        <v>25</v>
      </c>
      <c r="J3" s="6" t="s">
        <v>144</v>
      </c>
      <c r="K3" s="9">
        <v>24.59</v>
      </c>
      <c r="L3" s="9">
        <v>24.59</v>
      </c>
      <c r="M3" s="9">
        <v>0</v>
      </c>
      <c r="N3" s="9">
        <v>24.59</v>
      </c>
      <c r="O3" s="6" t="s">
        <v>145</v>
      </c>
      <c r="P3" s="10" t="s">
        <v>146</v>
      </c>
    </row>
    <row r="4" s="26" customFormat="1" customHeight="1" spans="1:16">
      <c r="A4" s="6" t="s">
        <v>17</v>
      </c>
      <c r="B4" s="6" t="s">
        <v>114</v>
      </c>
      <c r="C4" s="6" t="s">
        <v>115</v>
      </c>
      <c r="D4" s="6" t="s">
        <v>116</v>
      </c>
      <c r="E4" s="6" t="s">
        <v>117</v>
      </c>
      <c r="F4" s="6" t="s">
        <v>118</v>
      </c>
      <c r="G4" s="6" t="s">
        <v>119</v>
      </c>
      <c r="H4" s="6" t="s">
        <v>120</v>
      </c>
      <c r="I4" s="6" t="s">
        <v>25</v>
      </c>
      <c r="J4" s="6" t="s">
        <v>39</v>
      </c>
      <c r="K4" s="9">
        <v>38.77</v>
      </c>
      <c r="L4" s="9">
        <v>38.77</v>
      </c>
      <c r="M4" s="9">
        <v>0</v>
      </c>
      <c r="N4" s="9">
        <v>38.77</v>
      </c>
      <c r="O4" s="6" t="s">
        <v>147</v>
      </c>
      <c r="P4" s="10" t="s">
        <v>146</v>
      </c>
    </row>
    <row r="5" s="26" customFormat="1" customHeight="1" spans="1:16">
      <c r="A5" s="6" t="s">
        <v>17</v>
      </c>
      <c r="B5" s="6" t="s">
        <v>132</v>
      </c>
      <c r="C5" s="6" t="s">
        <v>133</v>
      </c>
      <c r="D5" s="6" t="s">
        <v>134</v>
      </c>
      <c r="E5" s="6" t="s">
        <v>135</v>
      </c>
      <c r="F5" s="6" t="s">
        <v>136</v>
      </c>
      <c r="G5" s="6" t="s">
        <v>137</v>
      </c>
      <c r="H5" s="6" t="s">
        <v>138</v>
      </c>
      <c r="I5" s="6" t="s">
        <v>25</v>
      </c>
      <c r="J5" s="6" t="s">
        <v>148</v>
      </c>
      <c r="K5" s="9">
        <v>27.33</v>
      </c>
      <c r="L5" s="9">
        <v>27.33</v>
      </c>
      <c r="M5" s="9">
        <v>0</v>
      </c>
      <c r="N5" s="9">
        <v>27.33</v>
      </c>
      <c r="O5" s="6" t="s">
        <v>149</v>
      </c>
      <c r="P5" s="10" t="s">
        <v>146</v>
      </c>
    </row>
    <row r="6" s="26" customFormat="1" customHeight="1" spans="1:16">
      <c r="A6" s="6" t="s">
        <v>17</v>
      </c>
      <c r="B6" s="6" t="s">
        <v>114</v>
      </c>
      <c r="C6" s="6" t="s">
        <v>115</v>
      </c>
      <c r="D6" s="6" t="s">
        <v>116</v>
      </c>
      <c r="E6" s="6" t="s">
        <v>117</v>
      </c>
      <c r="F6" s="6" t="s">
        <v>118</v>
      </c>
      <c r="G6" s="6" t="s">
        <v>119</v>
      </c>
      <c r="H6" s="6" t="s">
        <v>120</v>
      </c>
      <c r="I6" s="6" t="s">
        <v>25</v>
      </c>
      <c r="J6" s="6" t="s">
        <v>45</v>
      </c>
      <c r="K6" s="9">
        <v>36.72</v>
      </c>
      <c r="L6" s="9">
        <v>36.72</v>
      </c>
      <c r="M6" s="9">
        <v>0</v>
      </c>
      <c r="N6" s="9">
        <v>36.72</v>
      </c>
      <c r="O6" s="6" t="s">
        <v>150</v>
      </c>
      <c r="P6" s="10" t="s">
        <v>146</v>
      </c>
    </row>
    <row r="7" s="26" customFormat="1" customHeight="1" spans="1:16">
      <c r="A7" s="6" t="s">
        <v>17</v>
      </c>
      <c r="B7" s="6" t="s">
        <v>132</v>
      </c>
      <c r="C7" s="6" t="s">
        <v>133</v>
      </c>
      <c r="D7" s="6" t="s">
        <v>134</v>
      </c>
      <c r="E7" s="6" t="s">
        <v>135</v>
      </c>
      <c r="F7" s="6" t="s">
        <v>136</v>
      </c>
      <c r="G7" s="6" t="s">
        <v>137</v>
      </c>
      <c r="H7" s="6" t="s">
        <v>138</v>
      </c>
      <c r="I7" s="6" t="s">
        <v>25</v>
      </c>
      <c r="J7" s="6" t="s">
        <v>45</v>
      </c>
      <c r="K7" s="9">
        <v>22.35</v>
      </c>
      <c r="L7" s="9">
        <v>22.35</v>
      </c>
      <c r="M7" s="9">
        <v>0</v>
      </c>
      <c r="N7" s="9">
        <v>22.35</v>
      </c>
      <c r="O7" s="6" t="s">
        <v>151</v>
      </c>
      <c r="P7" s="10" t="s">
        <v>146</v>
      </c>
    </row>
    <row r="8" s="26" customFormat="1" customHeight="1" spans="1:16">
      <c r="A8" s="6" t="s">
        <v>17</v>
      </c>
      <c r="B8" s="6" t="s">
        <v>132</v>
      </c>
      <c r="C8" s="6" t="s">
        <v>133</v>
      </c>
      <c r="D8" s="6" t="s">
        <v>134</v>
      </c>
      <c r="E8" s="6" t="s">
        <v>135</v>
      </c>
      <c r="F8" s="6" t="s">
        <v>136</v>
      </c>
      <c r="G8" s="6" t="s">
        <v>137</v>
      </c>
      <c r="H8" s="6" t="s">
        <v>138</v>
      </c>
      <c r="I8" s="6" t="s">
        <v>25</v>
      </c>
      <c r="J8" s="6" t="s">
        <v>47</v>
      </c>
      <c r="K8" s="9">
        <v>9.58</v>
      </c>
      <c r="L8" s="9">
        <v>9.58</v>
      </c>
      <c r="M8" s="9">
        <v>0</v>
      </c>
      <c r="N8" s="9">
        <v>9.58</v>
      </c>
      <c r="O8" s="6" t="s">
        <v>152</v>
      </c>
      <c r="P8" s="10" t="s">
        <v>146</v>
      </c>
    </row>
    <row r="9" s="26" customFormat="1" customHeight="1" spans="1:16">
      <c r="A9" s="6" t="s">
        <v>81</v>
      </c>
      <c r="B9" s="7" t="s">
        <v>82</v>
      </c>
      <c r="C9" s="7" t="s">
        <v>153</v>
      </c>
      <c r="D9" s="7" t="s">
        <v>84</v>
      </c>
      <c r="E9" s="7" t="s">
        <v>153</v>
      </c>
      <c r="F9" s="7" t="s">
        <v>85</v>
      </c>
      <c r="G9" s="7" t="s">
        <v>130</v>
      </c>
      <c r="H9" s="7" t="s">
        <v>87</v>
      </c>
      <c r="I9" s="11" t="s">
        <v>153</v>
      </c>
      <c r="J9" s="12"/>
      <c r="K9" s="27">
        <f>SUM(K3:K8)</f>
        <v>159.34</v>
      </c>
      <c r="L9" s="27">
        <f>SUM(L3:L8)</f>
        <v>159.34</v>
      </c>
      <c r="M9" s="27">
        <f>SUM(M3:M8)</f>
        <v>0</v>
      </c>
      <c r="N9" s="27">
        <f>SUM(N3:N8)</f>
        <v>159.34</v>
      </c>
      <c r="O9" s="27"/>
      <c r="P9" s="10"/>
    </row>
  </sheetData>
  <autoFilter xmlns:etc="http://www.wps.cn/officeDocument/2017/etCustomData" ref="A1:O9" etc:filterBottomFollowUsedRange="0">
    <extLst/>
  </autoFilter>
  <mergeCells count="2">
    <mergeCell ref="A1:P1"/>
    <mergeCell ref="I9:J9"/>
  </mergeCells>
  <pageMargins left="0.156944444444444" right="0.156944444444444" top="0.196527777777778" bottom="0.236111111111111" header="0.156944444444444" footer="0.118055555555556"/>
  <pageSetup paperSize="9" scale="67" fitToHeight="0" orientation="landscape" horizontalDpi="600"/>
  <headerFooter>
    <oddFooter>&amp;C第 &amp;P 页，共 &amp;N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55"/>
  <sheetViews>
    <sheetView workbookViewId="0">
      <pane ySplit="2" topLeftCell="A4" activePane="bottomLeft" state="frozen"/>
      <selection/>
      <selection pane="bottomLeft" activeCell="I7" sqref="I7"/>
    </sheetView>
  </sheetViews>
  <sheetFormatPr defaultColWidth="9" defaultRowHeight="13.5"/>
  <cols>
    <col min="1" max="1" width="22.7333333333333" customWidth="1"/>
    <col min="2" max="2" width="9.025" style="15" customWidth="1"/>
    <col min="3" max="3" width="14.25" style="15" customWidth="1"/>
    <col min="4" max="4" width="7.7" style="15" customWidth="1"/>
    <col min="5" max="5" width="14.375" style="15" customWidth="1"/>
    <col min="6" max="6" width="12.375" style="15" customWidth="1"/>
    <col min="7" max="7" width="11.125" style="15" customWidth="1"/>
    <col min="8" max="8" width="13.625" style="15" customWidth="1"/>
    <col min="9" max="9" width="11.625" style="15" customWidth="1"/>
    <col min="10" max="10" width="16.125" style="15" customWidth="1"/>
    <col min="11" max="11" width="12.875" style="15" customWidth="1"/>
    <col min="12" max="12" width="11.125" style="15" customWidth="1"/>
    <col min="13" max="13" width="8.875" style="15" customWidth="1"/>
    <col min="14" max="14" width="8.125" style="15" customWidth="1"/>
    <col min="15" max="15" width="37.875" style="16" customWidth="1"/>
    <col min="16" max="16" width="6.775" style="17" customWidth="1"/>
    <col min="17" max="18" width="12" customWidth="1"/>
  </cols>
  <sheetData>
    <row r="1" ht="50" customHeight="1" spans="1:16">
      <c r="A1" s="18" t="s">
        <v>154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</row>
    <row r="2" s="13" customFormat="1" ht="45" customHeight="1" spans="1:16">
      <c r="A2" s="20" t="s">
        <v>1</v>
      </c>
      <c r="B2" s="20" t="s">
        <v>2</v>
      </c>
      <c r="C2" s="20" t="s">
        <v>3</v>
      </c>
      <c r="D2" s="20" t="s">
        <v>4</v>
      </c>
      <c r="E2" s="20" t="s">
        <v>5</v>
      </c>
      <c r="F2" s="20" t="s">
        <v>6</v>
      </c>
      <c r="G2" s="20" t="s">
        <v>7</v>
      </c>
      <c r="H2" s="20" t="s">
        <v>8</v>
      </c>
      <c r="I2" s="20" t="s">
        <v>9</v>
      </c>
      <c r="J2" s="20" t="s">
        <v>10</v>
      </c>
      <c r="K2" s="20" t="s">
        <v>11</v>
      </c>
      <c r="L2" s="20" t="s">
        <v>12</v>
      </c>
      <c r="M2" s="20" t="s">
        <v>13</v>
      </c>
      <c r="N2" s="20" t="s">
        <v>14</v>
      </c>
      <c r="O2" s="20" t="s">
        <v>15</v>
      </c>
      <c r="P2" s="21" t="s">
        <v>16</v>
      </c>
    </row>
    <row r="3" s="14" customFormat="1" ht="35" customHeight="1" spans="1:17">
      <c r="A3" s="6" t="s">
        <v>17</v>
      </c>
      <c r="B3" s="6" t="s">
        <v>155</v>
      </c>
      <c r="C3" s="6" t="s">
        <v>156</v>
      </c>
      <c r="D3" s="6" t="s">
        <v>157</v>
      </c>
      <c r="E3" s="6" t="s">
        <v>158</v>
      </c>
      <c r="F3" s="6" t="s">
        <v>159</v>
      </c>
      <c r="G3" s="6">
        <v>31210718</v>
      </c>
      <c r="H3" s="6">
        <v>253007</v>
      </c>
      <c r="I3" s="6" t="s">
        <v>25</v>
      </c>
      <c r="J3" s="22" t="s">
        <v>160</v>
      </c>
      <c r="K3" s="22">
        <v>0.2</v>
      </c>
      <c r="L3" s="22">
        <v>0.2</v>
      </c>
      <c r="M3" s="22">
        <v>0</v>
      </c>
      <c r="N3" s="22">
        <v>0.2</v>
      </c>
      <c r="O3" s="23" t="s">
        <v>161</v>
      </c>
      <c r="P3" s="24" t="s">
        <v>162</v>
      </c>
      <c r="Q3" s="26"/>
    </row>
    <row r="4" s="14" customFormat="1" ht="35" customHeight="1" spans="1:17">
      <c r="A4" s="6" t="s">
        <v>17</v>
      </c>
      <c r="B4" s="6" t="s">
        <v>155</v>
      </c>
      <c r="C4" s="6" t="s">
        <v>156</v>
      </c>
      <c r="D4" s="6" t="s">
        <v>157</v>
      </c>
      <c r="E4" s="6" t="s">
        <v>158</v>
      </c>
      <c r="F4" s="6" t="s">
        <v>159</v>
      </c>
      <c r="G4" s="6">
        <v>31210718</v>
      </c>
      <c r="H4" s="6">
        <v>253007</v>
      </c>
      <c r="I4" s="6" t="s">
        <v>25</v>
      </c>
      <c r="J4" s="22" t="s">
        <v>163</v>
      </c>
      <c r="K4" s="22">
        <v>12.79</v>
      </c>
      <c r="L4" s="22">
        <v>12.79</v>
      </c>
      <c r="M4" s="22">
        <v>0</v>
      </c>
      <c r="N4" s="22">
        <v>12.79</v>
      </c>
      <c r="O4" s="23" t="s">
        <v>164</v>
      </c>
      <c r="P4" s="24" t="s">
        <v>162</v>
      </c>
      <c r="Q4" s="26"/>
    </row>
    <row r="5" s="14" customFormat="1" ht="35" customHeight="1" spans="1:17">
      <c r="A5" s="6" t="s">
        <v>17</v>
      </c>
      <c r="B5" s="6" t="s">
        <v>155</v>
      </c>
      <c r="C5" s="6" t="s">
        <v>156</v>
      </c>
      <c r="D5" s="6" t="s">
        <v>157</v>
      </c>
      <c r="E5" s="6" t="s">
        <v>158</v>
      </c>
      <c r="F5" s="6" t="s">
        <v>159</v>
      </c>
      <c r="G5" s="6">
        <v>31210718</v>
      </c>
      <c r="H5" s="6">
        <v>253007</v>
      </c>
      <c r="I5" s="6" t="s">
        <v>25</v>
      </c>
      <c r="J5" s="22" t="s">
        <v>165</v>
      </c>
      <c r="K5" s="22">
        <v>18.96</v>
      </c>
      <c r="L5" s="22">
        <v>18.96</v>
      </c>
      <c r="M5" s="22">
        <v>0</v>
      </c>
      <c r="N5" s="22">
        <v>18.96</v>
      </c>
      <c r="O5" s="23" t="s">
        <v>166</v>
      </c>
      <c r="P5" s="24" t="s">
        <v>162</v>
      </c>
      <c r="Q5" s="26"/>
    </row>
    <row r="6" s="14" customFormat="1" ht="35" customHeight="1" spans="1:17">
      <c r="A6" s="6" t="s">
        <v>17</v>
      </c>
      <c r="B6" s="6" t="s">
        <v>155</v>
      </c>
      <c r="C6" s="6" t="s">
        <v>156</v>
      </c>
      <c r="D6" s="6" t="s">
        <v>157</v>
      </c>
      <c r="E6" s="6" t="s">
        <v>158</v>
      </c>
      <c r="F6" s="6" t="s">
        <v>159</v>
      </c>
      <c r="G6" s="6">
        <v>31210718</v>
      </c>
      <c r="H6" s="6">
        <v>253007</v>
      </c>
      <c r="I6" s="6" t="s">
        <v>25</v>
      </c>
      <c r="J6" s="22" t="s">
        <v>167</v>
      </c>
      <c r="K6" s="22">
        <v>5.4</v>
      </c>
      <c r="L6" s="22">
        <v>5.4</v>
      </c>
      <c r="M6" s="22">
        <v>1.57</v>
      </c>
      <c r="N6" s="22">
        <v>3.83</v>
      </c>
      <c r="O6" s="23" t="s">
        <v>168</v>
      </c>
      <c r="P6" s="24" t="s">
        <v>162</v>
      </c>
      <c r="Q6" s="26"/>
    </row>
    <row r="7" s="14" customFormat="1" ht="35" customHeight="1" spans="1:17">
      <c r="A7" s="6" t="s">
        <v>17</v>
      </c>
      <c r="B7" s="6" t="s">
        <v>155</v>
      </c>
      <c r="C7" s="6" t="s">
        <v>156</v>
      </c>
      <c r="D7" s="6" t="s">
        <v>157</v>
      </c>
      <c r="E7" s="6" t="s">
        <v>158</v>
      </c>
      <c r="F7" s="6" t="s">
        <v>159</v>
      </c>
      <c r="G7" s="6">
        <v>31210718</v>
      </c>
      <c r="H7" s="6">
        <v>253007</v>
      </c>
      <c r="I7" s="6" t="s">
        <v>25</v>
      </c>
      <c r="J7" s="22" t="s">
        <v>169</v>
      </c>
      <c r="K7" s="22">
        <v>14.22</v>
      </c>
      <c r="L7" s="22">
        <v>14.22</v>
      </c>
      <c r="M7" s="22">
        <v>1.85</v>
      </c>
      <c r="N7" s="22">
        <v>12.37</v>
      </c>
      <c r="O7" s="23" t="s">
        <v>170</v>
      </c>
      <c r="P7" s="24" t="s">
        <v>162</v>
      </c>
      <c r="Q7" s="26"/>
    </row>
    <row r="8" s="14" customFormat="1" ht="35" customHeight="1" spans="1:17">
      <c r="A8" s="6" t="s">
        <v>17</v>
      </c>
      <c r="B8" s="6" t="s">
        <v>155</v>
      </c>
      <c r="C8" s="6" t="s">
        <v>156</v>
      </c>
      <c r="D8" s="6" t="s">
        <v>157</v>
      </c>
      <c r="E8" s="6" t="s">
        <v>158</v>
      </c>
      <c r="F8" s="6" t="s">
        <v>159</v>
      </c>
      <c r="G8" s="6">
        <v>31210718</v>
      </c>
      <c r="H8" s="6">
        <v>253007</v>
      </c>
      <c r="I8" s="6" t="s">
        <v>25</v>
      </c>
      <c r="J8" s="22" t="s">
        <v>171</v>
      </c>
      <c r="K8" s="22">
        <v>19.44</v>
      </c>
      <c r="L8" s="22">
        <v>19.44</v>
      </c>
      <c r="M8" s="22">
        <v>0</v>
      </c>
      <c r="N8" s="22">
        <v>19.44</v>
      </c>
      <c r="O8" s="23" t="s">
        <v>172</v>
      </c>
      <c r="P8" s="24" t="s">
        <v>162</v>
      </c>
      <c r="Q8" s="26"/>
    </row>
    <row r="9" s="14" customFormat="1" ht="35" customHeight="1" spans="1:17">
      <c r="A9" s="6" t="s">
        <v>17</v>
      </c>
      <c r="B9" s="6" t="s">
        <v>155</v>
      </c>
      <c r="C9" s="6" t="s">
        <v>156</v>
      </c>
      <c r="D9" s="6" t="s">
        <v>157</v>
      </c>
      <c r="E9" s="6" t="s">
        <v>158</v>
      </c>
      <c r="F9" s="6" t="s">
        <v>159</v>
      </c>
      <c r="G9" s="6">
        <v>31210718</v>
      </c>
      <c r="H9" s="6">
        <v>253007</v>
      </c>
      <c r="I9" s="6" t="s">
        <v>25</v>
      </c>
      <c r="J9" s="22" t="s">
        <v>173</v>
      </c>
      <c r="K9" s="22">
        <v>4.06</v>
      </c>
      <c r="L9" s="22">
        <v>4.06</v>
      </c>
      <c r="M9" s="22">
        <v>0</v>
      </c>
      <c r="N9" s="22">
        <v>4.06</v>
      </c>
      <c r="O9" s="23" t="s">
        <v>174</v>
      </c>
      <c r="P9" s="24" t="s">
        <v>162</v>
      </c>
      <c r="Q9" s="26"/>
    </row>
    <row r="10" s="14" customFormat="1" ht="35" customHeight="1" spans="1:17">
      <c r="A10" s="6" t="s">
        <v>17</v>
      </c>
      <c r="B10" s="6" t="s">
        <v>155</v>
      </c>
      <c r="C10" s="6" t="s">
        <v>156</v>
      </c>
      <c r="D10" s="6" t="s">
        <v>157</v>
      </c>
      <c r="E10" s="6" t="s">
        <v>158</v>
      </c>
      <c r="F10" s="6" t="s">
        <v>159</v>
      </c>
      <c r="G10" s="6">
        <v>31210718</v>
      </c>
      <c r="H10" s="6">
        <v>253007</v>
      </c>
      <c r="I10" s="6" t="s">
        <v>25</v>
      </c>
      <c r="J10" s="22" t="s">
        <v>175</v>
      </c>
      <c r="K10" s="22">
        <v>6.94</v>
      </c>
      <c r="L10" s="22">
        <v>6.94</v>
      </c>
      <c r="M10" s="22">
        <v>0</v>
      </c>
      <c r="N10" s="22">
        <v>6.94</v>
      </c>
      <c r="O10" s="23" t="s">
        <v>176</v>
      </c>
      <c r="P10" s="24" t="s">
        <v>162</v>
      </c>
      <c r="Q10" s="26"/>
    </row>
    <row r="11" s="14" customFormat="1" ht="35" customHeight="1" spans="1:17">
      <c r="A11" s="6" t="s">
        <v>17</v>
      </c>
      <c r="B11" s="6" t="s">
        <v>155</v>
      </c>
      <c r="C11" s="6" t="s">
        <v>156</v>
      </c>
      <c r="D11" s="6" t="s">
        <v>157</v>
      </c>
      <c r="E11" s="6" t="s">
        <v>158</v>
      </c>
      <c r="F11" s="6" t="s">
        <v>159</v>
      </c>
      <c r="G11" s="6">
        <v>31210718</v>
      </c>
      <c r="H11" s="6">
        <v>253007</v>
      </c>
      <c r="I11" s="6" t="s">
        <v>25</v>
      </c>
      <c r="J11" s="22" t="s">
        <v>177</v>
      </c>
      <c r="K11" s="22">
        <v>2.37</v>
      </c>
      <c r="L11" s="22">
        <v>2.37</v>
      </c>
      <c r="M11" s="22">
        <v>0</v>
      </c>
      <c r="N11" s="22">
        <v>2.37</v>
      </c>
      <c r="O11" s="23" t="s">
        <v>178</v>
      </c>
      <c r="P11" s="24" t="s">
        <v>162</v>
      </c>
      <c r="Q11" s="26"/>
    </row>
    <row r="12" s="14" customFormat="1" ht="35" customHeight="1" spans="1:17">
      <c r="A12" s="6" t="s">
        <v>17</v>
      </c>
      <c r="B12" s="6" t="s">
        <v>155</v>
      </c>
      <c r="C12" s="6" t="s">
        <v>156</v>
      </c>
      <c r="D12" s="6" t="s">
        <v>157</v>
      </c>
      <c r="E12" s="6" t="s">
        <v>158</v>
      </c>
      <c r="F12" s="6" t="s">
        <v>159</v>
      </c>
      <c r="G12" s="6">
        <v>31210718</v>
      </c>
      <c r="H12" s="6">
        <v>253007</v>
      </c>
      <c r="I12" s="6" t="s">
        <v>25</v>
      </c>
      <c r="J12" s="22" t="s">
        <v>179</v>
      </c>
      <c r="K12" s="22">
        <v>2.2</v>
      </c>
      <c r="L12" s="22">
        <v>2.2</v>
      </c>
      <c r="M12" s="22">
        <v>0.13</v>
      </c>
      <c r="N12" s="22">
        <v>2.07</v>
      </c>
      <c r="O12" s="23" t="s">
        <v>180</v>
      </c>
      <c r="P12" s="24" t="s">
        <v>162</v>
      </c>
      <c r="Q12" s="26"/>
    </row>
    <row r="13" s="14" customFormat="1" ht="35" customHeight="1" spans="1:17">
      <c r="A13" s="6" t="s">
        <v>17</v>
      </c>
      <c r="B13" s="6" t="s">
        <v>155</v>
      </c>
      <c r="C13" s="6" t="s">
        <v>156</v>
      </c>
      <c r="D13" s="6" t="s">
        <v>157</v>
      </c>
      <c r="E13" s="6" t="s">
        <v>158</v>
      </c>
      <c r="F13" s="6" t="s">
        <v>159</v>
      </c>
      <c r="G13" s="6">
        <v>31210718</v>
      </c>
      <c r="H13" s="6">
        <v>253007</v>
      </c>
      <c r="I13" s="6" t="s">
        <v>25</v>
      </c>
      <c r="J13" s="22" t="s">
        <v>181</v>
      </c>
      <c r="K13" s="22">
        <v>2.62</v>
      </c>
      <c r="L13" s="22">
        <v>2.62</v>
      </c>
      <c r="M13" s="22">
        <v>0.97</v>
      </c>
      <c r="N13" s="22">
        <v>1.65</v>
      </c>
      <c r="O13" s="23" t="s">
        <v>180</v>
      </c>
      <c r="P13" s="24" t="s">
        <v>162</v>
      </c>
      <c r="Q13" s="26"/>
    </row>
    <row r="14" s="14" customFormat="1" ht="35" customHeight="1" spans="1:17">
      <c r="A14" s="6" t="s">
        <v>17</v>
      </c>
      <c r="B14" s="6" t="s">
        <v>155</v>
      </c>
      <c r="C14" s="6" t="s">
        <v>156</v>
      </c>
      <c r="D14" s="6" t="s">
        <v>157</v>
      </c>
      <c r="E14" s="6" t="s">
        <v>158</v>
      </c>
      <c r="F14" s="6" t="s">
        <v>159</v>
      </c>
      <c r="G14" s="6">
        <v>31210718</v>
      </c>
      <c r="H14" s="6">
        <v>253007</v>
      </c>
      <c r="I14" s="6" t="s">
        <v>25</v>
      </c>
      <c r="J14" s="22" t="s">
        <v>182</v>
      </c>
      <c r="K14" s="22">
        <v>5.56</v>
      </c>
      <c r="L14" s="22">
        <v>5.56</v>
      </c>
      <c r="M14" s="22">
        <v>0</v>
      </c>
      <c r="N14" s="22">
        <v>5.56</v>
      </c>
      <c r="O14" s="23" t="s">
        <v>183</v>
      </c>
      <c r="P14" s="24" t="s">
        <v>162</v>
      </c>
      <c r="Q14" s="26"/>
    </row>
    <row r="15" s="14" customFormat="1" ht="35" customHeight="1" spans="1:17">
      <c r="A15" s="6" t="s">
        <v>17</v>
      </c>
      <c r="B15" s="6" t="s">
        <v>155</v>
      </c>
      <c r="C15" s="6" t="s">
        <v>156</v>
      </c>
      <c r="D15" s="6" t="s">
        <v>157</v>
      </c>
      <c r="E15" s="6" t="s">
        <v>158</v>
      </c>
      <c r="F15" s="6" t="s">
        <v>159</v>
      </c>
      <c r="G15" s="6">
        <v>31210718</v>
      </c>
      <c r="H15" s="6">
        <v>253007</v>
      </c>
      <c r="I15" s="6" t="s">
        <v>25</v>
      </c>
      <c r="J15" s="22" t="s">
        <v>184</v>
      </c>
      <c r="K15" s="22">
        <v>1.3</v>
      </c>
      <c r="L15" s="22">
        <v>1.3</v>
      </c>
      <c r="M15" s="22">
        <v>0</v>
      </c>
      <c r="N15" s="22">
        <v>1.3</v>
      </c>
      <c r="O15" s="23" t="s">
        <v>185</v>
      </c>
      <c r="P15" s="24" t="s">
        <v>162</v>
      </c>
      <c r="Q15" s="26"/>
    </row>
    <row r="16" s="14" customFormat="1" ht="35" customHeight="1" spans="1:17">
      <c r="A16" s="6" t="s">
        <v>17</v>
      </c>
      <c r="B16" s="6" t="s">
        <v>155</v>
      </c>
      <c r="C16" s="6" t="s">
        <v>156</v>
      </c>
      <c r="D16" s="6" t="s">
        <v>157</v>
      </c>
      <c r="E16" s="6" t="s">
        <v>158</v>
      </c>
      <c r="F16" s="6" t="s">
        <v>159</v>
      </c>
      <c r="G16" s="6">
        <v>31210718</v>
      </c>
      <c r="H16" s="6">
        <v>253007</v>
      </c>
      <c r="I16" s="6" t="s">
        <v>25</v>
      </c>
      <c r="J16" s="22" t="s">
        <v>186</v>
      </c>
      <c r="K16" s="22">
        <v>2.33</v>
      </c>
      <c r="L16" s="22">
        <v>2.33</v>
      </c>
      <c r="M16" s="22">
        <v>0</v>
      </c>
      <c r="N16" s="22">
        <v>2.33</v>
      </c>
      <c r="O16" s="23" t="s">
        <v>185</v>
      </c>
      <c r="P16" s="24" t="s">
        <v>162</v>
      </c>
      <c r="Q16" s="26"/>
    </row>
    <row r="17" s="14" customFormat="1" ht="35" customHeight="1" spans="1:17">
      <c r="A17" s="6" t="s">
        <v>17</v>
      </c>
      <c r="B17" s="6" t="s">
        <v>155</v>
      </c>
      <c r="C17" s="6" t="s">
        <v>156</v>
      </c>
      <c r="D17" s="6" t="s">
        <v>157</v>
      </c>
      <c r="E17" s="6" t="s">
        <v>158</v>
      </c>
      <c r="F17" s="6" t="s">
        <v>159</v>
      </c>
      <c r="G17" s="6">
        <v>31210718</v>
      </c>
      <c r="H17" s="6">
        <v>253007</v>
      </c>
      <c r="I17" s="6" t="s">
        <v>25</v>
      </c>
      <c r="J17" s="22" t="s">
        <v>187</v>
      </c>
      <c r="K17" s="22">
        <v>9.34</v>
      </c>
      <c r="L17" s="22">
        <v>9.34</v>
      </c>
      <c r="M17" s="22">
        <v>3.27</v>
      </c>
      <c r="N17" s="22">
        <v>6.07</v>
      </c>
      <c r="O17" s="23" t="s">
        <v>185</v>
      </c>
      <c r="P17" s="24" t="s">
        <v>162</v>
      </c>
      <c r="Q17" s="26"/>
    </row>
    <row r="18" s="14" customFormat="1" ht="35" customHeight="1" spans="1:17">
      <c r="A18" s="6" t="s">
        <v>17</v>
      </c>
      <c r="B18" s="6" t="s">
        <v>155</v>
      </c>
      <c r="C18" s="6" t="s">
        <v>156</v>
      </c>
      <c r="D18" s="6" t="s">
        <v>157</v>
      </c>
      <c r="E18" s="6" t="s">
        <v>158</v>
      </c>
      <c r="F18" s="6" t="s">
        <v>159</v>
      </c>
      <c r="G18" s="6">
        <v>31210718</v>
      </c>
      <c r="H18" s="6">
        <v>253007</v>
      </c>
      <c r="I18" s="6" t="s">
        <v>25</v>
      </c>
      <c r="J18" s="22" t="s">
        <v>188</v>
      </c>
      <c r="K18" s="22">
        <v>0.3</v>
      </c>
      <c r="L18" s="22">
        <v>0.3</v>
      </c>
      <c r="M18" s="22">
        <v>0</v>
      </c>
      <c r="N18" s="22">
        <v>0.3</v>
      </c>
      <c r="O18" s="23" t="s">
        <v>189</v>
      </c>
      <c r="P18" s="24" t="s">
        <v>162</v>
      </c>
      <c r="Q18" s="26"/>
    </row>
    <row r="19" s="14" customFormat="1" ht="35" customHeight="1" spans="1:17">
      <c r="A19" s="6" t="s">
        <v>17</v>
      </c>
      <c r="B19" s="6" t="s">
        <v>155</v>
      </c>
      <c r="C19" s="6" t="s">
        <v>156</v>
      </c>
      <c r="D19" s="6" t="s">
        <v>157</v>
      </c>
      <c r="E19" s="6" t="s">
        <v>158</v>
      </c>
      <c r="F19" s="6" t="s">
        <v>159</v>
      </c>
      <c r="G19" s="6">
        <v>31210718</v>
      </c>
      <c r="H19" s="6">
        <v>253007</v>
      </c>
      <c r="I19" s="6" t="s">
        <v>25</v>
      </c>
      <c r="J19" s="22" t="s">
        <v>190</v>
      </c>
      <c r="K19" s="22">
        <v>7.6</v>
      </c>
      <c r="L19" s="22">
        <v>7.6</v>
      </c>
      <c r="M19" s="22">
        <v>0</v>
      </c>
      <c r="N19" s="22">
        <v>7.6</v>
      </c>
      <c r="O19" s="23" t="s">
        <v>191</v>
      </c>
      <c r="P19" s="24" t="s">
        <v>162</v>
      </c>
      <c r="Q19" s="26"/>
    </row>
    <row r="20" s="14" customFormat="1" ht="35" customHeight="1" spans="1:17">
      <c r="A20" s="6" t="s">
        <v>17</v>
      </c>
      <c r="B20" s="6" t="s">
        <v>155</v>
      </c>
      <c r="C20" s="6" t="s">
        <v>156</v>
      </c>
      <c r="D20" s="6" t="s">
        <v>157</v>
      </c>
      <c r="E20" s="6" t="s">
        <v>158</v>
      </c>
      <c r="F20" s="6" t="s">
        <v>159</v>
      </c>
      <c r="G20" s="6">
        <v>31210718</v>
      </c>
      <c r="H20" s="6">
        <v>253007</v>
      </c>
      <c r="I20" s="6" t="s">
        <v>25</v>
      </c>
      <c r="J20" s="22" t="s">
        <v>192</v>
      </c>
      <c r="K20" s="22">
        <v>0.59</v>
      </c>
      <c r="L20" s="22">
        <v>0.59</v>
      </c>
      <c r="M20" s="22">
        <v>0</v>
      </c>
      <c r="N20" s="22">
        <v>0.59</v>
      </c>
      <c r="O20" s="23" t="s">
        <v>193</v>
      </c>
      <c r="P20" s="24" t="s">
        <v>162</v>
      </c>
      <c r="Q20" s="26"/>
    </row>
    <row r="21" s="14" customFormat="1" ht="35" customHeight="1" spans="1:17">
      <c r="A21" s="6" t="s">
        <v>17</v>
      </c>
      <c r="B21" s="6" t="s">
        <v>155</v>
      </c>
      <c r="C21" s="6" t="s">
        <v>156</v>
      </c>
      <c r="D21" s="6" t="s">
        <v>157</v>
      </c>
      <c r="E21" s="6" t="s">
        <v>158</v>
      </c>
      <c r="F21" s="6" t="s">
        <v>159</v>
      </c>
      <c r="G21" s="6">
        <v>31210718</v>
      </c>
      <c r="H21" s="6">
        <v>253007</v>
      </c>
      <c r="I21" s="6" t="s">
        <v>25</v>
      </c>
      <c r="J21" s="22" t="s">
        <v>194</v>
      </c>
      <c r="K21" s="22">
        <v>1.2</v>
      </c>
      <c r="L21" s="22">
        <v>1.2</v>
      </c>
      <c r="M21" s="22">
        <v>0</v>
      </c>
      <c r="N21" s="22">
        <v>1.2</v>
      </c>
      <c r="O21" s="23" t="s">
        <v>193</v>
      </c>
      <c r="P21" s="24" t="s">
        <v>162</v>
      </c>
      <c r="Q21" s="26"/>
    </row>
    <row r="22" s="14" customFormat="1" ht="35" customHeight="1" spans="1:17">
      <c r="A22" s="6" t="s">
        <v>17</v>
      </c>
      <c r="B22" s="6" t="s">
        <v>155</v>
      </c>
      <c r="C22" s="6" t="s">
        <v>156</v>
      </c>
      <c r="D22" s="6" t="s">
        <v>157</v>
      </c>
      <c r="E22" s="6" t="s">
        <v>158</v>
      </c>
      <c r="F22" s="6" t="s">
        <v>159</v>
      </c>
      <c r="G22" s="6">
        <v>31210718</v>
      </c>
      <c r="H22" s="6">
        <v>253007</v>
      </c>
      <c r="I22" s="6" t="s">
        <v>25</v>
      </c>
      <c r="J22" s="22" t="s">
        <v>195</v>
      </c>
      <c r="K22" s="22">
        <v>3.41</v>
      </c>
      <c r="L22" s="22">
        <v>3.41</v>
      </c>
      <c r="M22" s="22">
        <v>0.58</v>
      </c>
      <c r="N22" s="22">
        <v>2.83</v>
      </c>
      <c r="O22" s="23" t="s">
        <v>196</v>
      </c>
      <c r="P22" s="24" t="s">
        <v>162</v>
      </c>
      <c r="Q22" s="26"/>
    </row>
    <row r="23" s="14" customFormat="1" ht="35" customHeight="1" spans="1:17">
      <c r="A23" s="6" t="s">
        <v>17</v>
      </c>
      <c r="B23" s="6" t="s">
        <v>155</v>
      </c>
      <c r="C23" s="6" t="s">
        <v>156</v>
      </c>
      <c r="D23" s="6" t="s">
        <v>157</v>
      </c>
      <c r="E23" s="6" t="s">
        <v>158</v>
      </c>
      <c r="F23" s="6" t="s">
        <v>159</v>
      </c>
      <c r="G23" s="6">
        <v>31210718</v>
      </c>
      <c r="H23" s="6">
        <v>253007</v>
      </c>
      <c r="I23" s="6" t="s">
        <v>25</v>
      </c>
      <c r="J23" s="22" t="s">
        <v>197</v>
      </c>
      <c r="K23" s="22">
        <v>6.56</v>
      </c>
      <c r="L23" s="22">
        <v>6.56</v>
      </c>
      <c r="M23" s="22">
        <v>0</v>
      </c>
      <c r="N23" s="22">
        <v>6.56</v>
      </c>
      <c r="O23" s="23" t="s">
        <v>191</v>
      </c>
      <c r="P23" s="24" t="s">
        <v>162</v>
      </c>
      <c r="Q23" s="26"/>
    </row>
    <row r="24" s="14" customFormat="1" ht="35" customHeight="1" spans="1:17">
      <c r="A24" s="6" t="s">
        <v>17</v>
      </c>
      <c r="B24" s="6" t="s">
        <v>155</v>
      </c>
      <c r="C24" s="6" t="s">
        <v>156</v>
      </c>
      <c r="D24" s="6" t="s">
        <v>157</v>
      </c>
      <c r="E24" s="6" t="s">
        <v>158</v>
      </c>
      <c r="F24" s="6" t="s">
        <v>159</v>
      </c>
      <c r="G24" s="6">
        <v>31210718</v>
      </c>
      <c r="H24" s="6">
        <v>253007</v>
      </c>
      <c r="I24" s="6" t="s">
        <v>25</v>
      </c>
      <c r="J24" s="22" t="s">
        <v>198</v>
      </c>
      <c r="K24" s="22">
        <v>5.12</v>
      </c>
      <c r="L24" s="22">
        <v>5.12</v>
      </c>
      <c r="M24" s="22">
        <v>0</v>
      </c>
      <c r="N24" s="22">
        <v>5.12</v>
      </c>
      <c r="O24" s="23" t="s">
        <v>199</v>
      </c>
      <c r="P24" s="24" t="s">
        <v>162</v>
      </c>
      <c r="Q24" s="26"/>
    </row>
    <row r="25" s="14" customFormat="1" ht="35" customHeight="1" spans="1:17">
      <c r="A25" s="6" t="s">
        <v>17</v>
      </c>
      <c r="B25" s="6" t="s">
        <v>155</v>
      </c>
      <c r="C25" s="6" t="s">
        <v>156</v>
      </c>
      <c r="D25" s="6" t="s">
        <v>157</v>
      </c>
      <c r="E25" s="6" t="s">
        <v>158</v>
      </c>
      <c r="F25" s="6" t="s">
        <v>159</v>
      </c>
      <c r="G25" s="6">
        <v>31210718</v>
      </c>
      <c r="H25" s="6">
        <v>253007</v>
      </c>
      <c r="I25" s="6" t="s">
        <v>25</v>
      </c>
      <c r="J25" s="22" t="s">
        <v>200</v>
      </c>
      <c r="K25" s="22">
        <v>1.26</v>
      </c>
      <c r="L25" s="22">
        <v>1.26</v>
      </c>
      <c r="M25" s="22">
        <v>0</v>
      </c>
      <c r="N25" s="22">
        <v>1.26</v>
      </c>
      <c r="O25" s="23" t="s">
        <v>201</v>
      </c>
      <c r="P25" s="24" t="s">
        <v>162</v>
      </c>
      <c r="Q25" s="26"/>
    </row>
    <row r="26" s="14" customFormat="1" ht="35" customHeight="1" spans="1:17">
      <c r="A26" s="6" t="s">
        <v>17</v>
      </c>
      <c r="B26" s="6" t="s">
        <v>155</v>
      </c>
      <c r="C26" s="6" t="s">
        <v>156</v>
      </c>
      <c r="D26" s="6" t="s">
        <v>157</v>
      </c>
      <c r="E26" s="6" t="s">
        <v>158</v>
      </c>
      <c r="F26" s="6" t="s">
        <v>159</v>
      </c>
      <c r="G26" s="6">
        <v>31210718</v>
      </c>
      <c r="H26" s="6">
        <v>253007</v>
      </c>
      <c r="I26" s="6" t="s">
        <v>25</v>
      </c>
      <c r="J26" s="22" t="s">
        <v>202</v>
      </c>
      <c r="K26" s="22">
        <v>22.42</v>
      </c>
      <c r="L26" s="22">
        <v>22.42</v>
      </c>
      <c r="M26" s="22">
        <v>0</v>
      </c>
      <c r="N26" s="22">
        <v>22.42</v>
      </c>
      <c r="O26" s="23" t="s">
        <v>203</v>
      </c>
      <c r="P26" s="24" t="s">
        <v>162</v>
      </c>
      <c r="Q26" s="26"/>
    </row>
    <row r="27" s="14" customFormat="1" ht="35" customHeight="1" spans="1:17">
      <c r="A27" s="6" t="s">
        <v>17</v>
      </c>
      <c r="B27" s="6" t="s">
        <v>155</v>
      </c>
      <c r="C27" s="6" t="s">
        <v>156</v>
      </c>
      <c r="D27" s="6" t="s">
        <v>157</v>
      </c>
      <c r="E27" s="6" t="s">
        <v>158</v>
      </c>
      <c r="F27" s="6" t="s">
        <v>159</v>
      </c>
      <c r="G27" s="6">
        <v>31210718</v>
      </c>
      <c r="H27" s="6">
        <v>253007</v>
      </c>
      <c r="I27" s="6" t="s">
        <v>25</v>
      </c>
      <c r="J27" s="22" t="s">
        <v>204</v>
      </c>
      <c r="K27" s="22">
        <v>0.37</v>
      </c>
      <c r="L27" s="22">
        <v>0.37</v>
      </c>
      <c r="M27" s="22">
        <v>0</v>
      </c>
      <c r="N27" s="22">
        <v>0.37</v>
      </c>
      <c r="O27" s="23" t="s">
        <v>205</v>
      </c>
      <c r="P27" s="24" t="s">
        <v>162</v>
      </c>
      <c r="Q27" s="26"/>
    </row>
    <row r="28" s="14" customFormat="1" ht="35" customHeight="1" spans="1:17">
      <c r="A28" s="6" t="s">
        <v>17</v>
      </c>
      <c r="B28" s="6" t="s">
        <v>155</v>
      </c>
      <c r="C28" s="6" t="s">
        <v>156</v>
      </c>
      <c r="D28" s="6" t="s">
        <v>157</v>
      </c>
      <c r="E28" s="6" t="s">
        <v>158</v>
      </c>
      <c r="F28" s="6" t="s">
        <v>159</v>
      </c>
      <c r="G28" s="6">
        <v>31210718</v>
      </c>
      <c r="H28" s="6">
        <v>253007</v>
      </c>
      <c r="I28" s="6" t="s">
        <v>25</v>
      </c>
      <c r="J28" s="22" t="s">
        <v>206</v>
      </c>
      <c r="K28" s="22">
        <v>4.32</v>
      </c>
      <c r="L28" s="22">
        <v>4.32</v>
      </c>
      <c r="M28" s="22">
        <v>0</v>
      </c>
      <c r="N28" s="22">
        <v>4.32</v>
      </c>
      <c r="O28" s="23" t="s">
        <v>207</v>
      </c>
      <c r="P28" s="24" t="s">
        <v>162</v>
      </c>
      <c r="Q28" s="26"/>
    </row>
    <row r="29" s="14" customFormat="1" ht="35" customHeight="1" spans="1:17">
      <c r="A29" s="6" t="s">
        <v>17</v>
      </c>
      <c r="B29" s="6" t="s">
        <v>155</v>
      </c>
      <c r="C29" s="6" t="s">
        <v>156</v>
      </c>
      <c r="D29" s="6" t="s">
        <v>157</v>
      </c>
      <c r="E29" s="6" t="s">
        <v>158</v>
      </c>
      <c r="F29" s="6" t="s">
        <v>159</v>
      </c>
      <c r="G29" s="6">
        <v>31210718</v>
      </c>
      <c r="H29" s="6">
        <v>253007</v>
      </c>
      <c r="I29" s="6" t="s">
        <v>25</v>
      </c>
      <c r="J29" s="22" t="s">
        <v>208</v>
      </c>
      <c r="K29" s="22">
        <v>13.3</v>
      </c>
      <c r="L29" s="22">
        <v>13.3</v>
      </c>
      <c r="M29" s="22">
        <v>0</v>
      </c>
      <c r="N29" s="22">
        <v>13.3</v>
      </c>
      <c r="O29" s="23" t="s">
        <v>209</v>
      </c>
      <c r="P29" s="24" t="s">
        <v>162</v>
      </c>
      <c r="Q29" s="26"/>
    </row>
    <row r="30" s="14" customFormat="1" ht="35" customHeight="1" spans="1:17">
      <c r="A30" s="6" t="s">
        <v>17</v>
      </c>
      <c r="B30" s="6" t="s">
        <v>155</v>
      </c>
      <c r="C30" s="6" t="s">
        <v>156</v>
      </c>
      <c r="D30" s="6" t="s">
        <v>157</v>
      </c>
      <c r="E30" s="6" t="s">
        <v>158</v>
      </c>
      <c r="F30" s="6" t="s">
        <v>159</v>
      </c>
      <c r="G30" s="6">
        <v>31210718</v>
      </c>
      <c r="H30" s="6">
        <v>253007</v>
      </c>
      <c r="I30" s="6" t="s">
        <v>25</v>
      </c>
      <c r="J30" s="22" t="s">
        <v>210</v>
      </c>
      <c r="K30" s="22">
        <v>0.22</v>
      </c>
      <c r="L30" s="22">
        <v>0.22</v>
      </c>
      <c r="M30" s="22">
        <v>0</v>
      </c>
      <c r="N30" s="22">
        <v>0.22</v>
      </c>
      <c r="O30" s="23" t="s">
        <v>211</v>
      </c>
      <c r="P30" s="24" t="s">
        <v>162</v>
      </c>
      <c r="Q30" s="26"/>
    </row>
    <row r="31" s="14" customFormat="1" ht="35" customHeight="1" spans="1:17">
      <c r="A31" s="6" t="s">
        <v>17</v>
      </c>
      <c r="B31" s="6" t="s">
        <v>155</v>
      </c>
      <c r="C31" s="6" t="s">
        <v>156</v>
      </c>
      <c r="D31" s="6" t="s">
        <v>157</v>
      </c>
      <c r="E31" s="6" t="s">
        <v>158</v>
      </c>
      <c r="F31" s="6" t="s">
        <v>159</v>
      </c>
      <c r="G31" s="6">
        <v>31210718</v>
      </c>
      <c r="H31" s="6">
        <v>253007</v>
      </c>
      <c r="I31" s="6" t="s">
        <v>25</v>
      </c>
      <c r="J31" s="22" t="s">
        <v>212</v>
      </c>
      <c r="K31" s="22">
        <v>0.36</v>
      </c>
      <c r="L31" s="22">
        <v>0.36</v>
      </c>
      <c r="M31" s="22">
        <v>0</v>
      </c>
      <c r="N31" s="22">
        <v>0.36</v>
      </c>
      <c r="O31" s="23" t="s">
        <v>205</v>
      </c>
      <c r="P31" s="24" t="s">
        <v>162</v>
      </c>
      <c r="Q31" s="26"/>
    </row>
    <row r="32" s="14" customFormat="1" ht="35" customHeight="1" spans="1:17">
      <c r="A32" s="6" t="s">
        <v>17</v>
      </c>
      <c r="B32" s="6" t="s">
        <v>155</v>
      </c>
      <c r="C32" s="6" t="s">
        <v>156</v>
      </c>
      <c r="D32" s="6" t="s">
        <v>157</v>
      </c>
      <c r="E32" s="6" t="s">
        <v>158</v>
      </c>
      <c r="F32" s="6" t="s">
        <v>159</v>
      </c>
      <c r="G32" s="6">
        <v>31210718</v>
      </c>
      <c r="H32" s="6">
        <v>253007</v>
      </c>
      <c r="I32" s="6" t="s">
        <v>25</v>
      </c>
      <c r="J32" s="22" t="s">
        <v>213</v>
      </c>
      <c r="K32" s="22">
        <v>24.11</v>
      </c>
      <c r="L32" s="22">
        <v>24.11</v>
      </c>
      <c r="M32" s="22">
        <v>0</v>
      </c>
      <c r="N32" s="22">
        <v>24.11</v>
      </c>
      <c r="O32" s="23" t="s">
        <v>214</v>
      </c>
      <c r="P32" s="24" t="s">
        <v>162</v>
      </c>
      <c r="Q32" s="26"/>
    </row>
    <row r="33" s="14" customFormat="1" ht="35" customHeight="1" spans="1:17">
      <c r="A33" s="6" t="s">
        <v>17</v>
      </c>
      <c r="B33" s="6" t="s">
        <v>155</v>
      </c>
      <c r="C33" s="6" t="s">
        <v>156</v>
      </c>
      <c r="D33" s="6" t="s">
        <v>157</v>
      </c>
      <c r="E33" s="6" t="s">
        <v>158</v>
      </c>
      <c r="F33" s="6" t="s">
        <v>159</v>
      </c>
      <c r="G33" s="6">
        <v>31210718</v>
      </c>
      <c r="H33" s="6">
        <v>253007</v>
      </c>
      <c r="I33" s="6" t="s">
        <v>25</v>
      </c>
      <c r="J33" s="22" t="s">
        <v>215</v>
      </c>
      <c r="K33" s="22">
        <v>12.87</v>
      </c>
      <c r="L33" s="22">
        <v>12.87</v>
      </c>
      <c r="M33" s="22">
        <v>1.29</v>
      </c>
      <c r="N33" s="22">
        <v>11.58</v>
      </c>
      <c r="O33" s="23" t="s">
        <v>216</v>
      </c>
      <c r="P33" s="24" t="s">
        <v>162</v>
      </c>
      <c r="Q33" s="26"/>
    </row>
    <row r="34" s="14" customFormat="1" ht="35" customHeight="1" spans="1:17">
      <c r="A34" s="6" t="s">
        <v>17</v>
      </c>
      <c r="B34" s="6" t="s">
        <v>155</v>
      </c>
      <c r="C34" s="6" t="s">
        <v>156</v>
      </c>
      <c r="D34" s="6" t="s">
        <v>157</v>
      </c>
      <c r="E34" s="6" t="s">
        <v>158</v>
      </c>
      <c r="F34" s="6" t="s">
        <v>159</v>
      </c>
      <c r="G34" s="6">
        <v>31210718</v>
      </c>
      <c r="H34" s="6">
        <v>253007</v>
      </c>
      <c r="I34" s="6" t="s">
        <v>25</v>
      </c>
      <c r="J34" s="22" t="s">
        <v>217</v>
      </c>
      <c r="K34" s="22">
        <v>4.3</v>
      </c>
      <c r="L34" s="22">
        <v>4.3</v>
      </c>
      <c r="M34" s="22">
        <v>0</v>
      </c>
      <c r="N34" s="22">
        <v>4.3</v>
      </c>
      <c r="O34" s="23" t="s">
        <v>218</v>
      </c>
      <c r="P34" s="24" t="s">
        <v>162</v>
      </c>
      <c r="Q34" s="26"/>
    </row>
    <row r="35" s="14" customFormat="1" ht="35" customHeight="1" spans="1:17">
      <c r="A35" s="6" t="s">
        <v>17</v>
      </c>
      <c r="B35" s="6" t="s">
        <v>155</v>
      </c>
      <c r="C35" s="6" t="s">
        <v>156</v>
      </c>
      <c r="D35" s="6" t="s">
        <v>157</v>
      </c>
      <c r="E35" s="6" t="s">
        <v>158</v>
      </c>
      <c r="F35" s="6" t="s">
        <v>159</v>
      </c>
      <c r="G35" s="6">
        <v>31210718</v>
      </c>
      <c r="H35" s="6">
        <v>253007</v>
      </c>
      <c r="I35" s="6" t="s">
        <v>25</v>
      </c>
      <c r="J35" s="22" t="s">
        <v>219</v>
      </c>
      <c r="K35" s="22">
        <v>2.32</v>
      </c>
      <c r="L35" s="22">
        <v>2.32</v>
      </c>
      <c r="M35" s="22">
        <v>0</v>
      </c>
      <c r="N35" s="22">
        <v>2.32</v>
      </c>
      <c r="O35" s="23" t="s">
        <v>220</v>
      </c>
      <c r="P35" s="24" t="s">
        <v>162</v>
      </c>
      <c r="Q35" s="26"/>
    </row>
    <row r="36" s="14" customFormat="1" ht="35" customHeight="1" spans="1:17">
      <c r="A36" s="6" t="s">
        <v>17</v>
      </c>
      <c r="B36" s="6" t="s">
        <v>155</v>
      </c>
      <c r="C36" s="6" t="s">
        <v>156</v>
      </c>
      <c r="D36" s="6" t="s">
        <v>157</v>
      </c>
      <c r="E36" s="6" t="s">
        <v>158</v>
      </c>
      <c r="F36" s="6" t="s">
        <v>159</v>
      </c>
      <c r="G36" s="6">
        <v>31210718</v>
      </c>
      <c r="H36" s="6">
        <v>253007</v>
      </c>
      <c r="I36" s="6" t="s">
        <v>25</v>
      </c>
      <c r="J36" s="22" t="s">
        <v>221</v>
      </c>
      <c r="K36" s="22">
        <v>0.62</v>
      </c>
      <c r="L36" s="22">
        <v>0.62</v>
      </c>
      <c r="M36" s="22">
        <v>0</v>
      </c>
      <c r="N36" s="22">
        <v>0.62</v>
      </c>
      <c r="O36" s="23" t="s">
        <v>222</v>
      </c>
      <c r="P36" s="24" t="s">
        <v>162</v>
      </c>
      <c r="Q36" s="26"/>
    </row>
    <row r="37" s="14" customFormat="1" ht="35" customHeight="1" spans="1:17">
      <c r="A37" s="6" t="s">
        <v>17</v>
      </c>
      <c r="B37" s="6" t="s">
        <v>155</v>
      </c>
      <c r="C37" s="6" t="s">
        <v>156</v>
      </c>
      <c r="D37" s="6" t="s">
        <v>157</v>
      </c>
      <c r="E37" s="6" t="s">
        <v>158</v>
      </c>
      <c r="F37" s="6" t="s">
        <v>159</v>
      </c>
      <c r="G37" s="6">
        <v>31210718</v>
      </c>
      <c r="H37" s="6">
        <v>253007</v>
      </c>
      <c r="I37" s="6" t="s">
        <v>25</v>
      </c>
      <c r="J37" s="22" t="s">
        <v>223</v>
      </c>
      <c r="K37" s="22">
        <v>2.35</v>
      </c>
      <c r="L37" s="22">
        <v>2.35</v>
      </c>
      <c r="M37" s="22">
        <v>0</v>
      </c>
      <c r="N37" s="22">
        <v>2.35</v>
      </c>
      <c r="O37" s="23" t="s">
        <v>224</v>
      </c>
      <c r="P37" s="24" t="s">
        <v>162</v>
      </c>
      <c r="Q37" s="26"/>
    </row>
    <row r="38" s="14" customFormat="1" ht="35" customHeight="1" spans="1:17">
      <c r="A38" s="6" t="s">
        <v>17</v>
      </c>
      <c r="B38" s="6" t="s">
        <v>155</v>
      </c>
      <c r="C38" s="6" t="s">
        <v>156</v>
      </c>
      <c r="D38" s="6" t="s">
        <v>157</v>
      </c>
      <c r="E38" s="6" t="s">
        <v>158</v>
      </c>
      <c r="F38" s="6" t="s">
        <v>159</v>
      </c>
      <c r="G38" s="6">
        <v>31210718</v>
      </c>
      <c r="H38" s="6">
        <v>253007</v>
      </c>
      <c r="I38" s="6" t="s">
        <v>25</v>
      </c>
      <c r="J38" s="22" t="s">
        <v>225</v>
      </c>
      <c r="K38" s="22">
        <v>0.77</v>
      </c>
      <c r="L38" s="22">
        <v>0.77</v>
      </c>
      <c r="M38" s="22">
        <v>0</v>
      </c>
      <c r="N38" s="22">
        <v>0.77</v>
      </c>
      <c r="O38" s="23" t="s">
        <v>205</v>
      </c>
      <c r="P38" s="24" t="s">
        <v>162</v>
      </c>
      <c r="Q38" s="26"/>
    </row>
    <row r="39" s="14" customFormat="1" ht="35" customHeight="1" spans="1:17">
      <c r="A39" s="6" t="s">
        <v>17</v>
      </c>
      <c r="B39" s="6" t="s">
        <v>155</v>
      </c>
      <c r="C39" s="6" t="s">
        <v>156</v>
      </c>
      <c r="D39" s="6" t="s">
        <v>157</v>
      </c>
      <c r="E39" s="6" t="s">
        <v>158</v>
      </c>
      <c r="F39" s="6" t="s">
        <v>159</v>
      </c>
      <c r="G39" s="6">
        <v>31210718</v>
      </c>
      <c r="H39" s="6">
        <v>253007</v>
      </c>
      <c r="I39" s="6" t="s">
        <v>25</v>
      </c>
      <c r="J39" s="22" t="s">
        <v>226</v>
      </c>
      <c r="K39" s="22">
        <v>2.8</v>
      </c>
      <c r="L39" s="22">
        <v>2.8</v>
      </c>
      <c r="M39" s="22">
        <v>0</v>
      </c>
      <c r="N39" s="22">
        <v>2.8</v>
      </c>
      <c r="O39" s="23" t="s">
        <v>227</v>
      </c>
      <c r="P39" s="24" t="s">
        <v>162</v>
      </c>
      <c r="Q39" s="26"/>
    </row>
    <row r="40" s="14" customFormat="1" ht="35" customHeight="1" spans="1:17">
      <c r="A40" s="6" t="s">
        <v>17</v>
      </c>
      <c r="B40" s="6" t="s">
        <v>155</v>
      </c>
      <c r="C40" s="6" t="s">
        <v>156</v>
      </c>
      <c r="D40" s="6" t="s">
        <v>157</v>
      </c>
      <c r="E40" s="6" t="s">
        <v>158</v>
      </c>
      <c r="F40" s="6" t="s">
        <v>159</v>
      </c>
      <c r="G40" s="6">
        <v>31210718</v>
      </c>
      <c r="H40" s="6">
        <v>253007</v>
      </c>
      <c r="I40" s="6" t="s">
        <v>25</v>
      </c>
      <c r="J40" s="22" t="s">
        <v>228</v>
      </c>
      <c r="K40" s="22">
        <v>5.92</v>
      </c>
      <c r="L40" s="22">
        <v>5.92</v>
      </c>
      <c r="M40" s="22">
        <v>0</v>
      </c>
      <c r="N40" s="22">
        <v>5.92</v>
      </c>
      <c r="O40" s="23" t="s">
        <v>227</v>
      </c>
      <c r="P40" s="24" t="s">
        <v>162</v>
      </c>
      <c r="Q40" s="26"/>
    </row>
    <row r="41" s="14" customFormat="1" ht="35" customHeight="1" spans="1:17">
      <c r="A41" s="6" t="s">
        <v>17</v>
      </c>
      <c r="B41" s="6" t="s">
        <v>155</v>
      </c>
      <c r="C41" s="6" t="s">
        <v>156</v>
      </c>
      <c r="D41" s="6" t="s">
        <v>157</v>
      </c>
      <c r="E41" s="6" t="s">
        <v>158</v>
      </c>
      <c r="F41" s="6" t="s">
        <v>159</v>
      </c>
      <c r="G41" s="6">
        <v>31210718</v>
      </c>
      <c r="H41" s="6">
        <v>253007</v>
      </c>
      <c r="I41" s="6" t="s">
        <v>25</v>
      </c>
      <c r="J41" s="22" t="s">
        <v>229</v>
      </c>
      <c r="K41" s="22">
        <v>0.64</v>
      </c>
      <c r="L41" s="22">
        <v>0.64</v>
      </c>
      <c r="M41" s="22">
        <v>0</v>
      </c>
      <c r="N41" s="22">
        <v>0.64</v>
      </c>
      <c r="O41" s="23" t="s">
        <v>230</v>
      </c>
      <c r="P41" s="24" t="s">
        <v>162</v>
      </c>
      <c r="Q41" s="26"/>
    </row>
    <row r="42" s="14" customFormat="1" ht="35" customHeight="1" spans="1:17">
      <c r="A42" s="6" t="s">
        <v>17</v>
      </c>
      <c r="B42" s="6" t="s">
        <v>155</v>
      </c>
      <c r="C42" s="6" t="s">
        <v>156</v>
      </c>
      <c r="D42" s="6" t="s">
        <v>157</v>
      </c>
      <c r="E42" s="6" t="s">
        <v>158</v>
      </c>
      <c r="F42" s="6" t="s">
        <v>159</v>
      </c>
      <c r="G42" s="6">
        <v>31210718</v>
      </c>
      <c r="H42" s="6">
        <v>253007</v>
      </c>
      <c r="I42" s="6" t="s">
        <v>25</v>
      </c>
      <c r="J42" s="22" t="s">
        <v>231</v>
      </c>
      <c r="K42" s="22">
        <v>3.18</v>
      </c>
      <c r="L42" s="22">
        <v>3.18</v>
      </c>
      <c r="M42" s="22">
        <v>0</v>
      </c>
      <c r="N42" s="22">
        <v>3.18</v>
      </c>
      <c r="O42" s="23" t="s">
        <v>232</v>
      </c>
      <c r="P42" s="24" t="s">
        <v>162</v>
      </c>
      <c r="Q42" s="26"/>
    </row>
    <row r="43" s="14" customFormat="1" ht="35" customHeight="1" spans="1:17">
      <c r="A43" s="6" t="s">
        <v>17</v>
      </c>
      <c r="B43" s="6" t="s">
        <v>155</v>
      </c>
      <c r="C43" s="6" t="s">
        <v>156</v>
      </c>
      <c r="D43" s="6" t="s">
        <v>157</v>
      </c>
      <c r="E43" s="6" t="s">
        <v>158</v>
      </c>
      <c r="F43" s="6" t="s">
        <v>159</v>
      </c>
      <c r="G43" s="6">
        <v>31210718</v>
      </c>
      <c r="H43" s="6">
        <v>253007</v>
      </c>
      <c r="I43" s="6" t="s">
        <v>25</v>
      </c>
      <c r="J43" s="22" t="s">
        <v>233</v>
      </c>
      <c r="K43" s="22">
        <v>17.2</v>
      </c>
      <c r="L43" s="22">
        <v>17.2</v>
      </c>
      <c r="M43" s="22">
        <v>0</v>
      </c>
      <c r="N43" s="22">
        <v>17.2</v>
      </c>
      <c r="O43" s="23" t="s">
        <v>234</v>
      </c>
      <c r="P43" s="24" t="s">
        <v>162</v>
      </c>
      <c r="Q43" s="26"/>
    </row>
    <row r="44" s="14" customFormat="1" ht="35" customHeight="1" spans="1:17">
      <c r="A44" s="6" t="s">
        <v>17</v>
      </c>
      <c r="B44" s="6" t="s">
        <v>155</v>
      </c>
      <c r="C44" s="6" t="s">
        <v>156</v>
      </c>
      <c r="D44" s="6" t="s">
        <v>157</v>
      </c>
      <c r="E44" s="6" t="s">
        <v>158</v>
      </c>
      <c r="F44" s="6" t="s">
        <v>159</v>
      </c>
      <c r="G44" s="6">
        <v>31210718</v>
      </c>
      <c r="H44" s="6">
        <v>253007</v>
      </c>
      <c r="I44" s="6" t="s">
        <v>25</v>
      </c>
      <c r="J44" s="22" t="s">
        <v>235</v>
      </c>
      <c r="K44" s="22">
        <v>4.16</v>
      </c>
      <c r="L44" s="22">
        <v>4.16</v>
      </c>
      <c r="M44" s="22">
        <v>0</v>
      </c>
      <c r="N44" s="22">
        <v>4.16</v>
      </c>
      <c r="O44" s="23" t="s">
        <v>236</v>
      </c>
      <c r="P44" s="24" t="s">
        <v>162</v>
      </c>
      <c r="Q44" s="26"/>
    </row>
    <row r="45" s="14" customFormat="1" ht="35" customHeight="1" spans="1:17">
      <c r="A45" s="6" t="s">
        <v>17</v>
      </c>
      <c r="B45" s="6" t="s">
        <v>155</v>
      </c>
      <c r="C45" s="6" t="s">
        <v>156</v>
      </c>
      <c r="D45" s="6" t="s">
        <v>157</v>
      </c>
      <c r="E45" s="6" t="s">
        <v>158</v>
      </c>
      <c r="F45" s="6" t="s">
        <v>159</v>
      </c>
      <c r="G45" s="6">
        <v>31210718</v>
      </c>
      <c r="H45" s="6">
        <v>253007</v>
      </c>
      <c r="I45" s="6" t="s">
        <v>25</v>
      </c>
      <c r="J45" s="22" t="s">
        <v>237</v>
      </c>
      <c r="K45" s="22">
        <v>2.44</v>
      </c>
      <c r="L45" s="22">
        <v>2.44</v>
      </c>
      <c r="M45" s="22">
        <v>1.15</v>
      </c>
      <c r="N45" s="22">
        <v>1.29</v>
      </c>
      <c r="O45" s="23" t="s">
        <v>236</v>
      </c>
      <c r="P45" s="24" t="s">
        <v>162</v>
      </c>
      <c r="Q45" s="26"/>
    </row>
    <row r="46" s="14" customFormat="1" ht="35" customHeight="1" spans="1:17">
      <c r="A46" s="6" t="s">
        <v>17</v>
      </c>
      <c r="B46" s="6" t="s">
        <v>155</v>
      </c>
      <c r="C46" s="6" t="s">
        <v>156</v>
      </c>
      <c r="D46" s="6" t="s">
        <v>157</v>
      </c>
      <c r="E46" s="6" t="s">
        <v>158</v>
      </c>
      <c r="F46" s="6" t="s">
        <v>159</v>
      </c>
      <c r="G46" s="6">
        <v>31210718</v>
      </c>
      <c r="H46" s="6">
        <v>253007</v>
      </c>
      <c r="I46" s="6" t="s">
        <v>25</v>
      </c>
      <c r="J46" s="22" t="s">
        <v>238</v>
      </c>
      <c r="K46" s="22">
        <v>12.31</v>
      </c>
      <c r="L46" s="22">
        <v>12.31</v>
      </c>
      <c r="M46" s="22">
        <v>1.35</v>
      </c>
      <c r="N46" s="22">
        <v>10.96</v>
      </c>
      <c r="O46" s="23" t="s">
        <v>239</v>
      </c>
      <c r="P46" s="24" t="s">
        <v>162</v>
      </c>
      <c r="Q46" s="26"/>
    </row>
    <row r="47" s="14" customFormat="1" ht="35" customHeight="1" spans="1:17">
      <c r="A47" s="6" t="s">
        <v>17</v>
      </c>
      <c r="B47" s="6" t="s">
        <v>155</v>
      </c>
      <c r="C47" s="6" t="s">
        <v>156</v>
      </c>
      <c r="D47" s="6" t="s">
        <v>157</v>
      </c>
      <c r="E47" s="6" t="s">
        <v>158</v>
      </c>
      <c r="F47" s="6" t="s">
        <v>159</v>
      </c>
      <c r="G47" s="6">
        <v>31210718</v>
      </c>
      <c r="H47" s="6">
        <v>253007</v>
      </c>
      <c r="I47" s="6" t="s">
        <v>25</v>
      </c>
      <c r="J47" s="22" t="s">
        <v>240</v>
      </c>
      <c r="K47" s="22">
        <v>1.67</v>
      </c>
      <c r="L47" s="22">
        <v>1.67</v>
      </c>
      <c r="M47" s="22">
        <v>0</v>
      </c>
      <c r="N47" s="22">
        <v>1.67</v>
      </c>
      <c r="O47" s="23" t="s">
        <v>239</v>
      </c>
      <c r="P47" s="24" t="s">
        <v>162</v>
      </c>
      <c r="Q47" s="26"/>
    </row>
    <row r="48" s="14" customFormat="1" ht="35" customHeight="1" spans="1:17">
      <c r="A48" s="6" t="s">
        <v>17</v>
      </c>
      <c r="B48" s="6" t="s">
        <v>155</v>
      </c>
      <c r="C48" s="6" t="s">
        <v>156</v>
      </c>
      <c r="D48" s="6" t="s">
        <v>157</v>
      </c>
      <c r="E48" s="6" t="s">
        <v>158</v>
      </c>
      <c r="F48" s="6" t="s">
        <v>159</v>
      </c>
      <c r="G48" s="6">
        <v>31210718</v>
      </c>
      <c r="H48" s="6">
        <v>253007</v>
      </c>
      <c r="I48" s="6" t="s">
        <v>25</v>
      </c>
      <c r="J48" s="22" t="s">
        <v>241</v>
      </c>
      <c r="K48" s="22">
        <v>2.34</v>
      </c>
      <c r="L48" s="22">
        <v>2.34</v>
      </c>
      <c r="M48" s="22">
        <v>1.22</v>
      </c>
      <c r="N48" s="22">
        <v>1.12</v>
      </c>
      <c r="O48" s="23" t="s">
        <v>239</v>
      </c>
      <c r="P48" s="24" t="s">
        <v>162</v>
      </c>
      <c r="Q48" s="26"/>
    </row>
    <row r="49" s="14" customFormat="1" ht="35" customHeight="1" spans="1:17">
      <c r="A49" s="6" t="s">
        <v>17</v>
      </c>
      <c r="B49" s="6" t="s">
        <v>155</v>
      </c>
      <c r="C49" s="6" t="s">
        <v>156</v>
      </c>
      <c r="D49" s="6" t="s">
        <v>157</v>
      </c>
      <c r="E49" s="6" t="s">
        <v>158</v>
      </c>
      <c r="F49" s="6" t="s">
        <v>159</v>
      </c>
      <c r="G49" s="6">
        <v>31210718</v>
      </c>
      <c r="H49" s="6">
        <v>253007</v>
      </c>
      <c r="I49" s="6" t="s">
        <v>25</v>
      </c>
      <c r="J49" s="22" t="s">
        <v>242</v>
      </c>
      <c r="K49" s="22">
        <v>3.09</v>
      </c>
      <c r="L49" s="22">
        <v>3.09</v>
      </c>
      <c r="M49" s="22">
        <v>0.96</v>
      </c>
      <c r="N49" s="22">
        <v>2.13</v>
      </c>
      <c r="O49" s="23" t="s">
        <v>243</v>
      </c>
      <c r="P49" s="24" t="s">
        <v>162</v>
      </c>
      <c r="Q49" s="26"/>
    </row>
    <row r="50" s="14" customFormat="1" ht="35" customHeight="1" spans="1:17">
      <c r="A50" s="6" t="s">
        <v>17</v>
      </c>
      <c r="B50" s="6" t="s">
        <v>155</v>
      </c>
      <c r="C50" s="6" t="s">
        <v>156</v>
      </c>
      <c r="D50" s="6" t="s">
        <v>157</v>
      </c>
      <c r="E50" s="6" t="s">
        <v>158</v>
      </c>
      <c r="F50" s="6" t="s">
        <v>159</v>
      </c>
      <c r="G50" s="6">
        <v>31210718</v>
      </c>
      <c r="H50" s="6">
        <v>253007</v>
      </c>
      <c r="I50" s="6" t="s">
        <v>25</v>
      </c>
      <c r="J50" s="22" t="s">
        <v>244</v>
      </c>
      <c r="K50" s="22">
        <v>1.52</v>
      </c>
      <c r="L50" s="22">
        <v>1.52</v>
      </c>
      <c r="M50" s="22">
        <v>0</v>
      </c>
      <c r="N50" s="22">
        <v>1.52</v>
      </c>
      <c r="O50" s="23" t="s">
        <v>245</v>
      </c>
      <c r="P50" s="24" t="s">
        <v>162</v>
      </c>
      <c r="Q50" s="26"/>
    </row>
    <row r="51" s="14" customFormat="1" ht="35" customHeight="1" spans="1:17">
      <c r="A51" s="6" t="s">
        <v>17</v>
      </c>
      <c r="B51" s="6" t="s">
        <v>155</v>
      </c>
      <c r="C51" s="6" t="s">
        <v>156</v>
      </c>
      <c r="D51" s="6" t="s">
        <v>157</v>
      </c>
      <c r="E51" s="6" t="s">
        <v>158</v>
      </c>
      <c r="F51" s="6" t="s">
        <v>159</v>
      </c>
      <c r="G51" s="6">
        <v>31210718</v>
      </c>
      <c r="H51" s="6">
        <v>253007</v>
      </c>
      <c r="I51" s="6" t="s">
        <v>25</v>
      </c>
      <c r="J51" s="22" t="s">
        <v>246</v>
      </c>
      <c r="K51" s="22">
        <v>4.33</v>
      </c>
      <c r="L51" s="22">
        <v>4.33</v>
      </c>
      <c r="M51" s="22">
        <v>0</v>
      </c>
      <c r="N51" s="22">
        <v>4.33</v>
      </c>
      <c r="O51" s="23" t="s">
        <v>166</v>
      </c>
      <c r="P51" s="24" t="s">
        <v>162</v>
      </c>
      <c r="Q51" s="26"/>
    </row>
    <row r="52" s="14" customFormat="1" ht="35" customHeight="1" spans="1:17">
      <c r="A52" s="6" t="s">
        <v>17</v>
      </c>
      <c r="B52" s="6" t="s">
        <v>155</v>
      </c>
      <c r="C52" s="6" t="s">
        <v>156</v>
      </c>
      <c r="D52" s="6" t="s">
        <v>157</v>
      </c>
      <c r="E52" s="6" t="s">
        <v>158</v>
      </c>
      <c r="F52" s="6" t="s">
        <v>159</v>
      </c>
      <c r="G52" s="6">
        <v>31210718</v>
      </c>
      <c r="H52" s="6">
        <v>253007</v>
      </c>
      <c r="I52" s="6" t="s">
        <v>25</v>
      </c>
      <c r="J52" s="22" t="s">
        <v>247</v>
      </c>
      <c r="K52" s="22">
        <v>1.43</v>
      </c>
      <c r="L52" s="22">
        <v>1.43</v>
      </c>
      <c r="M52" s="22">
        <v>0</v>
      </c>
      <c r="N52" s="22">
        <v>1.43</v>
      </c>
      <c r="O52" s="23" t="s">
        <v>248</v>
      </c>
      <c r="P52" s="24" t="s">
        <v>162</v>
      </c>
      <c r="Q52" s="26"/>
    </row>
    <row r="53" s="14" customFormat="1" ht="35" customHeight="1" spans="1:17">
      <c r="A53" s="6" t="s">
        <v>17</v>
      </c>
      <c r="B53" s="6" t="s">
        <v>155</v>
      </c>
      <c r="C53" s="6" t="s">
        <v>156</v>
      </c>
      <c r="D53" s="6" t="s">
        <v>157</v>
      </c>
      <c r="E53" s="6" t="s">
        <v>158</v>
      </c>
      <c r="F53" s="6" t="s">
        <v>159</v>
      </c>
      <c r="G53" s="6">
        <v>31210718</v>
      </c>
      <c r="H53" s="6">
        <v>253007</v>
      </c>
      <c r="I53" s="6" t="s">
        <v>25</v>
      </c>
      <c r="J53" s="22" t="s">
        <v>249</v>
      </c>
      <c r="K53" s="22">
        <v>3.03</v>
      </c>
      <c r="L53" s="22">
        <v>3.03</v>
      </c>
      <c r="M53" s="22">
        <v>0.66</v>
      </c>
      <c r="N53" s="22">
        <v>2.37</v>
      </c>
      <c r="O53" s="23" t="s">
        <v>248</v>
      </c>
      <c r="P53" s="24" t="s">
        <v>162</v>
      </c>
      <c r="Q53" s="26"/>
    </row>
    <row r="54" s="14" customFormat="1" ht="35" customHeight="1" spans="1:17">
      <c r="A54" s="6" t="s">
        <v>17</v>
      </c>
      <c r="B54" s="6" t="s">
        <v>155</v>
      </c>
      <c r="C54" s="6" t="s">
        <v>156</v>
      </c>
      <c r="D54" s="6" t="s">
        <v>157</v>
      </c>
      <c r="E54" s="6" t="s">
        <v>158</v>
      </c>
      <c r="F54" s="6" t="s">
        <v>159</v>
      </c>
      <c r="G54" s="6">
        <v>31210718</v>
      </c>
      <c r="H54" s="6">
        <v>253007</v>
      </c>
      <c r="I54" s="6" t="s">
        <v>25</v>
      </c>
      <c r="J54" s="22" t="s">
        <v>250</v>
      </c>
      <c r="K54" s="22">
        <v>8.16</v>
      </c>
      <c r="L54" s="22">
        <v>8.16</v>
      </c>
      <c r="M54" s="22">
        <v>0</v>
      </c>
      <c r="N54" s="22">
        <v>8.16</v>
      </c>
      <c r="O54" s="23" t="s">
        <v>251</v>
      </c>
      <c r="P54" s="24" t="s">
        <v>162</v>
      </c>
      <c r="Q54" s="26"/>
    </row>
    <row r="55" s="14" customFormat="1" ht="35" customHeight="1" spans="1:17">
      <c r="A55" s="6" t="s">
        <v>81</v>
      </c>
      <c r="B55" s="7" t="s">
        <v>82</v>
      </c>
      <c r="C55" s="7" t="s">
        <v>252</v>
      </c>
      <c r="D55" s="7" t="s">
        <v>84</v>
      </c>
      <c r="E55" s="7" t="s">
        <v>252</v>
      </c>
      <c r="F55" s="7" t="s">
        <v>85</v>
      </c>
      <c r="G55" s="7" t="s">
        <v>253</v>
      </c>
      <c r="H55" s="7" t="s">
        <v>87</v>
      </c>
      <c r="I55" s="7" t="s">
        <v>254</v>
      </c>
      <c r="J55" s="7"/>
      <c r="K55" s="10">
        <f>SUM(K3:K54)</f>
        <v>296.32</v>
      </c>
      <c r="L55" s="10">
        <f>SUM(L3:L54)</f>
        <v>296.32</v>
      </c>
      <c r="M55" s="10">
        <f>SUM(M3:M54)</f>
        <v>15</v>
      </c>
      <c r="N55" s="10">
        <f>SUM(N3:N54)</f>
        <v>281.32</v>
      </c>
      <c r="O55" s="25"/>
      <c r="P55" s="10"/>
      <c r="Q55" s="26"/>
    </row>
  </sheetData>
  <mergeCells count="2">
    <mergeCell ref="A1:P1"/>
    <mergeCell ref="I55:J55"/>
  </mergeCells>
  <pageMargins left="0.156944444444444" right="0.156944444444444" top="0.196527777777778" bottom="0.236111111111111" header="0.156944444444444" footer="0.118055555555556"/>
  <pageSetup paperSize="9" scale="67" fitToHeight="0" orientation="landscape" horizontalDpi="600"/>
  <headerFooter>
    <oddFooter>&amp;C第 &amp;P 页，共 &amp;N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6"/>
  <sheetViews>
    <sheetView tabSelected="1" workbookViewId="0">
      <pane ySplit="2" topLeftCell="A3" activePane="bottomLeft" state="frozen"/>
      <selection/>
      <selection pane="bottomLeft" activeCell="R5" sqref="R5"/>
    </sheetView>
  </sheetViews>
  <sheetFormatPr defaultColWidth="9" defaultRowHeight="13.5" outlineLevelRow="5"/>
  <cols>
    <col min="1" max="1" width="19.625" style="3" customWidth="1"/>
    <col min="2" max="2" width="8.9" style="3" customWidth="1"/>
    <col min="3" max="3" width="11" style="3" customWidth="1"/>
    <col min="4" max="4" width="9.375" style="3" customWidth="1"/>
    <col min="5" max="5" width="13" style="3" customWidth="1"/>
    <col min="6" max="6" width="11.75" style="3" customWidth="1"/>
    <col min="7" max="7" width="10.875" style="3" customWidth="1"/>
    <col min="8" max="8" width="7.85" style="3" customWidth="1"/>
    <col min="9" max="9" width="10.75" style="3" customWidth="1"/>
    <col min="10" max="10" width="13.75" style="3" customWidth="1"/>
    <col min="11" max="12" width="9.43333333333333" style="3" customWidth="1"/>
    <col min="13" max="13" width="8.25" style="3" customWidth="1"/>
    <col min="14" max="14" width="7.03333333333333" style="3" customWidth="1"/>
    <col min="15" max="15" width="30" style="3" customWidth="1"/>
    <col min="16" max="16" width="12.125" style="3" customWidth="1"/>
    <col min="17" max="18" width="12" style="3" customWidth="1"/>
    <col min="19" max="16384" width="9" style="3"/>
  </cols>
  <sheetData>
    <row r="1" ht="72" customHeight="1" spans="1:16">
      <c r="A1" s="4" t="s">
        <v>255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="1" customFormat="1" ht="75" customHeight="1" spans="1:16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256</v>
      </c>
      <c r="N2" s="5" t="s">
        <v>14</v>
      </c>
      <c r="O2" s="5" t="s">
        <v>15</v>
      </c>
      <c r="P2" s="8" t="s">
        <v>16</v>
      </c>
    </row>
    <row r="3" s="2" customFormat="1" ht="75" customHeight="1" spans="1:16">
      <c r="A3" s="6" t="s">
        <v>17</v>
      </c>
      <c r="B3" s="6" t="s">
        <v>257</v>
      </c>
      <c r="C3" s="6" t="s">
        <v>258</v>
      </c>
      <c r="D3" s="6" t="s">
        <v>259</v>
      </c>
      <c r="E3" s="6" t="s">
        <v>260</v>
      </c>
      <c r="F3" s="6" t="s">
        <v>261</v>
      </c>
      <c r="G3" s="6" t="s">
        <v>262</v>
      </c>
      <c r="H3" s="6" t="s">
        <v>263</v>
      </c>
      <c r="I3" s="6" t="s">
        <v>25</v>
      </c>
      <c r="J3" s="6" t="s">
        <v>107</v>
      </c>
      <c r="K3" s="9">
        <v>13.73</v>
      </c>
      <c r="L3" s="9">
        <v>13.73</v>
      </c>
      <c r="M3" s="9">
        <v>0</v>
      </c>
      <c r="N3" s="9">
        <v>13.73</v>
      </c>
      <c r="O3" s="6" t="s">
        <v>264</v>
      </c>
      <c r="P3" s="10" t="s">
        <v>265</v>
      </c>
    </row>
    <row r="4" s="2" customFormat="1" ht="75" customHeight="1" spans="1:16">
      <c r="A4" s="6" t="s">
        <v>17</v>
      </c>
      <c r="B4" s="6" t="s">
        <v>257</v>
      </c>
      <c r="C4" s="6" t="s">
        <v>258</v>
      </c>
      <c r="D4" s="6" t="s">
        <v>259</v>
      </c>
      <c r="E4" s="6" t="s">
        <v>260</v>
      </c>
      <c r="F4" s="6" t="s">
        <v>261</v>
      </c>
      <c r="G4" s="6" t="s">
        <v>262</v>
      </c>
      <c r="H4" s="6" t="s">
        <v>263</v>
      </c>
      <c r="I4" s="6" t="s">
        <v>25</v>
      </c>
      <c r="J4" s="6" t="s">
        <v>266</v>
      </c>
      <c r="K4" s="9">
        <v>23.89</v>
      </c>
      <c r="L4" s="9">
        <v>23.89</v>
      </c>
      <c r="M4" s="9">
        <v>0</v>
      </c>
      <c r="N4" s="9">
        <v>23.89</v>
      </c>
      <c r="O4" s="6" t="s">
        <v>267</v>
      </c>
      <c r="P4" s="10" t="s">
        <v>265</v>
      </c>
    </row>
    <row r="5" s="2" customFormat="1" ht="75" customHeight="1" spans="1:16">
      <c r="A5" s="6" t="s">
        <v>17</v>
      </c>
      <c r="B5" s="6" t="s">
        <v>257</v>
      </c>
      <c r="C5" s="6" t="s">
        <v>258</v>
      </c>
      <c r="D5" s="6" t="s">
        <v>259</v>
      </c>
      <c r="E5" s="6" t="s">
        <v>260</v>
      </c>
      <c r="F5" s="6" t="s">
        <v>261</v>
      </c>
      <c r="G5" s="6" t="s">
        <v>262</v>
      </c>
      <c r="H5" s="6" t="s">
        <v>263</v>
      </c>
      <c r="I5" s="6" t="s">
        <v>25</v>
      </c>
      <c r="J5" s="6" t="s">
        <v>268</v>
      </c>
      <c r="K5" s="9">
        <v>14.34</v>
      </c>
      <c r="L5" s="9">
        <v>14.34</v>
      </c>
      <c r="M5" s="9">
        <v>0</v>
      </c>
      <c r="N5" s="9">
        <v>14.34</v>
      </c>
      <c r="O5" s="6" t="s">
        <v>269</v>
      </c>
      <c r="P5" s="10" t="s">
        <v>265</v>
      </c>
    </row>
    <row r="6" s="2" customFormat="1" ht="75" customHeight="1" spans="1:16">
      <c r="A6" s="6" t="s">
        <v>81</v>
      </c>
      <c r="B6" s="7" t="s">
        <v>82</v>
      </c>
      <c r="C6" s="7" t="s">
        <v>270</v>
      </c>
      <c r="D6" s="7" t="s">
        <v>84</v>
      </c>
      <c r="E6" s="7" t="s">
        <v>270</v>
      </c>
      <c r="F6" s="7" t="s">
        <v>85</v>
      </c>
      <c r="G6" s="7" t="s">
        <v>130</v>
      </c>
      <c r="H6" s="7" t="s">
        <v>87</v>
      </c>
      <c r="I6" s="11" t="s">
        <v>270</v>
      </c>
      <c r="J6" s="12"/>
      <c r="K6" s="10">
        <f>SUM(K3:K5)</f>
        <v>51.96</v>
      </c>
      <c r="L6" s="10">
        <f>SUM(L3:L5)</f>
        <v>51.96</v>
      </c>
      <c r="M6" s="10">
        <f>SUM(M3:M5)</f>
        <v>0</v>
      </c>
      <c r="N6" s="10">
        <f>SUM(N3:N5)</f>
        <v>51.96</v>
      </c>
      <c r="O6" s="10"/>
      <c r="P6" s="10"/>
    </row>
  </sheetData>
  <autoFilter xmlns:etc="http://www.wps.cn/officeDocument/2017/etCustomData" ref="A1:O6" etc:filterBottomFollowUsedRange="0">
    <extLst/>
  </autoFilter>
  <mergeCells count="2">
    <mergeCell ref="A1:P1"/>
    <mergeCell ref="I6:J6"/>
  </mergeCells>
  <pageMargins left="0.236111111111111" right="0.156944444444444" top="0.196527777777778" bottom="0.550694444444444" header="0.156944444444444" footer="0.236111111111111"/>
  <pageSetup paperSize="9" scale="76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深翻（薛家岭）</vt:lpstr>
      <vt:lpstr>深翻(梨树凹) </vt:lpstr>
      <vt:lpstr>深翻 (山头) </vt:lpstr>
      <vt:lpstr>深翻 (前安峪) </vt:lpstr>
      <vt:lpstr>深翻 (前元庄) </vt:lpstr>
      <vt:lpstr>深翻 (庄上)</vt:lpstr>
      <vt:lpstr>深翻 (双枣圪塔)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Sun</cp:lastModifiedBy>
  <dcterms:created xsi:type="dcterms:W3CDTF">2025-07-24T01:03:00Z</dcterms:created>
  <dcterms:modified xsi:type="dcterms:W3CDTF">2025-09-23T04:16:16Z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6F322CD1F1E146559CFA79A3E37D7796_12</vt:lpwstr>
  </property>
  <property fmtid="{D5CDD505-2E9C-101B-9397-08002B2CF9AE}" pid="3" name="KSOProductBuildVer">
    <vt:lpwstr>2052-12.1.0.22529</vt:lpwstr>
  </property>
</Properties>
</file>